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3170" windowHeight="6960" activeTab="0"/>
  </bookViews>
  <sheets>
    <sheet name="01.01.18" sheetId="1" r:id="rId1"/>
  </sheets>
  <definedNames/>
  <calcPr fullCalcOnLoad="1"/>
</workbook>
</file>

<file path=xl/sharedStrings.xml><?xml version="1.0" encoding="utf-8"?>
<sst xmlns="http://schemas.openxmlformats.org/spreadsheetml/2006/main" count="795" uniqueCount="296">
  <si>
    <t>№  п/п</t>
  </si>
  <si>
    <t>Наименование объектов</t>
  </si>
  <si>
    <t>Местонахождение объектов</t>
  </si>
  <si>
    <t>Дата ввода в эксплуатацию</t>
  </si>
  <si>
    <t xml:space="preserve">Колодец </t>
  </si>
  <si>
    <t xml:space="preserve">р. п. Шолоховский, ул.Степная </t>
  </si>
  <si>
    <t>Помещение библиотеки</t>
  </si>
  <si>
    <t>р. п. Шолоховский, ул. Пушкина, д. 22</t>
  </si>
  <si>
    <t>Сети водопровода</t>
  </si>
  <si>
    <t>р.п. Шолоховский, ул. Кирова</t>
  </si>
  <si>
    <t>р. п. Шолоховский, ул. Гоголя</t>
  </si>
  <si>
    <t>р.п. Шолоховский, ул. Пушкина</t>
  </si>
  <si>
    <t>р.п. Шолоховский,  ул. Октябрьская</t>
  </si>
  <si>
    <t>Сети водопровода внутриквартальные</t>
  </si>
  <si>
    <t>р. п. Шолоховский,  от 2 подъема Горняцкого водопровода до подъема 3А</t>
  </si>
  <si>
    <t xml:space="preserve">Разводящие сети канализации </t>
  </si>
  <si>
    <t>Разводящие сети канализации внутриквартальные</t>
  </si>
  <si>
    <t>Коллектор от КНС Восточная до ТАБС</t>
  </si>
  <si>
    <t>р. п. Шолоховский</t>
  </si>
  <si>
    <t>Коллектор от КНС Южная до ТАБС</t>
  </si>
  <si>
    <t>Балансовая стоимость</t>
  </si>
  <si>
    <t>р. п. Шолоховский,   ул. Октябрьская,  д. 2 а</t>
  </si>
  <si>
    <t>р.п. Шолоховский,                    ул. М. Горького</t>
  </si>
  <si>
    <t>р. п. Шолоховский,                      ул. Крайняя</t>
  </si>
  <si>
    <t>р.п. Шолоховский,                          пер. Садовый</t>
  </si>
  <si>
    <t>р. п. Шолоховский,                       ул. Степная</t>
  </si>
  <si>
    <t>р. п. Шолоховский,                    ул. Спортивная</t>
  </si>
  <si>
    <t>р. п. Шолоховский,                       ул. Шахтерская</t>
  </si>
  <si>
    <t>р. п. Шолоховский,                       ул. Советская</t>
  </si>
  <si>
    <t>р. п. Шолоховский,                         ул. 40 лет Октября</t>
  </si>
  <si>
    <t xml:space="preserve"> р. п. Шолоховский,                               ул. Северная</t>
  </si>
  <si>
    <t>р. п. Шолоховский,                   подъем 3А</t>
  </si>
  <si>
    <t xml:space="preserve"> р. п. Шолоховский,                   ул. Димитрова</t>
  </si>
  <si>
    <t>р. п. Шолоховский,                         ул. Социалистическая</t>
  </si>
  <si>
    <t>р. п. Шолоховский,                    ул.  Северная</t>
  </si>
  <si>
    <t>р. п. Шолоховский,                     ул. М. Горького</t>
  </si>
  <si>
    <t xml:space="preserve"> р. п. Шолоховский,                       ул. Железнодорожная</t>
  </si>
  <si>
    <t>р. п. Шолоховский,                            ул. Комсомольская</t>
  </si>
  <si>
    <t>р. п. Шолоховский,                          ул. Чехова</t>
  </si>
  <si>
    <t xml:space="preserve"> р. п. Шолоховский,                           ул. Октябрьская</t>
  </si>
  <si>
    <t xml:space="preserve"> р. п. Шолоховский,                     пер.  Садовый</t>
  </si>
  <si>
    <t xml:space="preserve"> р. п. Шолоховский,                    пер. Пионерский</t>
  </si>
  <si>
    <t xml:space="preserve">   р. п. Шолоховский,                        ул. Шахтерская</t>
  </si>
  <si>
    <t>р. п. Шолоховский,                        ул. Пушкина</t>
  </si>
  <si>
    <t xml:space="preserve"> р. п. Шолоховский,                        ул. Гоголя</t>
  </si>
  <si>
    <t xml:space="preserve"> р. п. Шолоховский,                        ул.Спортивная</t>
  </si>
  <si>
    <t>кадастровая стоимость,   руб.</t>
  </si>
  <si>
    <t>дата возникновения права муниципальной собственности</t>
  </si>
  <si>
    <t>дата прекращения права муниципальной собственности</t>
  </si>
  <si>
    <t>реквизиты документов  возникновения права муниципальной собственности</t>
  </si>
  <si>
    <t>реквизиты документов  прекращения права муниципальной собственности</t>
  </si>
  <si>
    <t>сведения о правообладателе муниципального имущества</t>
  </si>
  <si>
    <t xml:space="preserve">сведения об установленных  ограничениях (обременениях) с указанием основания и даты их возникновения </t>
  </si>
  <si>
    <t>сведения об установленных  ограничениях (обременениях) с указанием основания и даты их прекращения</t>
  </si>
  <si>
    <t>кадастровый номер</t>
  </si>
  <si>
    <t>7</t>
  </si>
  <si>
    <t>Общая площадь / протяженность, кв.м./м.</t>
  </si>
  <si>
    <t>15.03.2007 г.</t>
  </si>
  <si>
    <t>Областной закон               № 662-ЗС</t>
  </si>
  <si>
    <t>3</t>
  </si>
  <si>
    <t>4</t>
  </si>
  <si>
    <t>5</t>
  </si>
  <si>
    <t>6</t>
  </si>
  <si>
    <t>8</t>
  </si>
  <si>
    <t>9</t>
  </si>
  <si>
    <t>инвентарный номер</t>
  </si>
  <si>
    <t>10</t>
  </si>
  <si>
    <t>61:47:0030110:1344</t>
  </si>
  <si>
    <t xml:space="preserve"> 61:00:0000000:271</t>
  </si>
  <si>
    <t>61:47:0030104:693</t>
  </si>
  <si>
    <t>61:47:0030107:797</t>
  </si>
  <si>
    <t>61:47:0030106:826</t>
  </si>
  <si>
    <t>61:04:0000000:4795</t>
  </si>
  <si>
    <t>61:47:0030101:879</t>
  </si>
  <si>
    <t>61:00:0000000:273</t>
  </si>
  <si>
    <t>61:47:0030111:401</t>
  </si>
  <si>
    <t>61:04:0000000:4794</t>
  </si>
  <si>
    <t>61:00:0000000:270</t>
  </si>
  <si>
    <t>61:04:0000000:4785</t>
  </si>
  <si>
    <t>61:04:0000000:4784</t>
  </si>
  <si>
    <t>61:47:0030104:683</t>
  </si>
  <si>
    <t>61:04:0000000:4786</t>
  </si>
  <si>
    <t>61:04:00000000:4787</t>
  </si>
  <si>
    <t>61:04:00000000:4790</t>
  </si>
  <si>
    <t>61:00:0000000:274</t>
  </si>
  <si>
    <t>61:00:0000000:4797</t>
  </si>
  <si>
    <t>61:04:0000000:4793</t>
  </si>
  <si>
    <t>61:04:0000000:4803</t>
  </si>
  <si>
    <t>61:04:0000000:4802</t>
  </si>
  <si>
    <t>61:04:0000000:4799</t>
  </si>
  <si>
    <t>61:04:0000000:4796</t>
  </si>
  <si>
    <t>61:47:0030101:878</t>
  </si>
  <si>
    <t>61:47:0030103:1108</t>
  </si>
  <si>
    <t>61:47:0030106:828</t>
  </si>
  <si>
    <t>61:47:0030105:272</t>
  </si>
  <si>
    <t>61:47:0030106:827</t>
  </si>
  <si>
    <t>61:04:0000000:4798</t>
  </si>
  <si>
    <t>61:47:0030101:0:46</t>
  </si>
  <si>
    <t>61:04:0000000:4807</t>
  </si>
  <si>
    <t>61:04:0000000:4808</t>
  </si>
  <si>
    <t>61:04:0000000:4810</t>
  </si>
  <si>
    <t xml:space="preserve"> р. п. Шолоховский,                        ул.Маяковского</t>
  </si>
  <si>
    <t xml:space="preserve"> р. п. Шолоховский,                        ул.Молодежная</t>
  </si>
  <si>
    <t xml:space="preserve"> р. п. Шолоховский,                        ул.Чапаева</t>
  </si>
  <si>
    <t>61:04:0000000:4812</t>
  </si>
  <si>
    <t>61:04:0000000:4811</t>
  </si>
  <si>
    <t xml:space="preserve">Внутриквартальная разводящая водопроводная сеть </t>
  </si>
  <si>
    <t xml:space="preserve"> р. п. Шолоховский,                        ул.Димитрова</t>
  </si>
  <si>
    <t xml:space="preserve"> р. п. Шолоховский,                        ул.Гоголя</t>
  </si>
  <si>
    <t xml:space="preserve"> р. п. Шолоховский,                        ул.Шахтерская</t>
  </si>
  <si>
    <t xml:space="preserve"> р. п. Шолоховский,                        ул.40 лет Октября</t>
  </si>
  <si>
    <t xml:space="preserve"> р. п. Шолоховский,                        ул.Комсомольская</t>
  </si>
  <si>
    <t xml:space="preserve"> р. п. Шолоховский,                        ул.М.Горького</t>
  </si>
  <si>
    <t xml:space="preserve"> р. п. Шолоховский,                        ул.Железнодорожная</t>
  </si>
  <si>
    <t xml:space="preserve"> р. п. Шолоховский,                        ул.Октябрьская</t>
  </si>
  <si>
    <t xml:space="preserve"> р. п. Шолоховский,                        ул.Гагарина</t>
  </si>
  <si>
    <t xml:space="preserve"> р. п. Шолоховский,                        ул.Чехова</t>
  </si>
  <si>
    <t xml:space="preserve"> р. п. Шолоховский,                        пер. Пионерский</t>
  </si>
  <si>
    <t xml:space="preserve"> р. п. Шолоховский,                        ул.Советская</t>
  </si>
  <si>
    <t xml:space="preserve"> р. п. Шолоховский,                        ул.Пушкина</t>
  </si>
  <si>
    <t xml:space="preserve"> р. п. Шолоховский,                        ул.Лермонтова</t>
  </si>
  <si>
    <t>Постановление администрации Шолоховского гп № 95</t>
  </si>
  <si>
    <t>Реестр</t>
  </si>
  <si>
    <t>Постановление администрации Шолоховского городского поселения               № 187</t>
  </si>
  <si>
    <t>01.08.2008г.</t>
  </si>
  <si>
    <t xml:space="preserve">постановление   № 40 "О приеме имущества в собственность муниципального образования "Шолоховское городское поселение" </t>
  </si>
  <si>
    <t>нежилого фонда имущества казны муниципального образования  «Шолоховское городское поселение»</t>
  </si>
  <si>
    <t xml:space="preserve">Асфальтовая автомобильная дорога </t>
  </si>
  <si>
    <t>р. п. Шолоховский,                      ул. М. Горького</t>
  </si>
  <si>
    <t>р. п. Шолоховский,                  ул. Комсомольская</t>
  </si>
  <si>
    <t>р. п. Шолоховский,                             ул. Советская</t>
  </si>
  <si>
    <t>р. п. Шолоховский,                             пер. Садовый</t>
  </si>
  <si>
    <t>р. п. Шолоховский,                           ул. Димитрова</t>
  </si>
  <si>
    <t>р. п. Шолоховский,                           ул. Шахтерская</t>
  </si>
  <si>
    <t>р. п. Шолоховский,                        ул. Октябрьская</t>
  </si>
  <si>
    <t>р. п. Шолоховский,                          ул. Первомайская</t>
  </si>
  <si>
    <t>р. п. Шолоховский,                         ул. Пушкина</t>
  </si>
  <si>
    <t>р. п. Шолоховский,                  ул. Спортивная</t>
  </si>
  <si>
    <t>р. п. Шолоховский,                  ул. Гагарина</t>
  </si>
  <si>
    <t>р. п. Шолоховский,                             ул. Железнодорожная</t>
  </si>
  <si>
    <t>р. п. Шолоховский,              ул. Островского</t>
  </si>
  <si>
    <t>р. п. Шолоховский,              пер. Пионерский</t>
  </si>
  <si>
    <t>р. п. Шолоховский,                      ул. Чапаева</t>
  </si>
  <si>
    <t>р. п. Шолоховский,                       ул. Социалистическая</t>
  </si>
  <si>
    <t>р. п. Шолоховский, ул. Кирова</t>
  </si>
  <si>
    <t>р. п. Шолоховский,                   ул. 40 лет Октября</t>
  </si>
  <si>
    <t>р. п. Шолоховский,                      ул. Северная</t>
  </si>
  <si>
    <t xml:space="preserve">Асфальтовая автомобильная дорога (лоток) </t>
  </si>
  <si>
    <t>р. п. Шолоховский, от ул. Северная до ул. Кирова</t>
  </si>
  <si>
    <t xml:space="preserve">Площадь асфальтобетонная </t>
  </si>
  <si>
    <t>р. п. Шолоховский,                       ул. М. Горького, д. 1 а</t>
  </si>
  <si>
    <t>Уличное освещение</t>
  </si>
  <si>
    <t>р. п. Шолоховский,                       ул.Крайняя</t>
  </si>
  <si>
    <t>Областной закон  № 662-ЗС</t>
  </si>
  <si>
    <t>Нежилое здание</t>
  </si>
  <si>
    <t>Постановление администрации Шолоховского гп № 32</t>
  </si>
  <si>
    <t>Многофункциональная спортивная площадка</t>
  </si>
  <si>
    <t xml:space="preserve"> ориентир "р. п. Шолоховский,                        ул.М.Горького,17а"</t>
  </si>
  <si>
    <t>р.п. Шолоховский, ул. Социалистическая, д.  7б</t>
  </si>
  <si>
    <t>Постановление администрации Шолоховского гп № 208</t>
  </si>
  <si>
    <t>61:47:0000000:3091</t>
  </si>
  <si>
    <t>61:47:0000000:3128</t>
  </si>
  <si>
    <t>61:47:0030103:1049</t>
  </si>
  <si>
    <t>61:47:0000000:3094</t>
  </si>
  <si>
    <t>61:47:0030104:659</t>
  </si>
  <si>
    <t>61:47:0000000:3092</t>
  </si>
  <si>
    <t>61:47:0030101:844</t>
  </si>
  <si>
    <t>61:47:0000000:3101</t>
  </si>
  <si>
    <t>61:47:0000000:3096</t>
  </si>
  <si>
    <t>61:47:0030110:1275</t>
  </si>
  <si>
    <t>61:47:0030110:1276</t>
  </si>
  <si>
    <t>61:47:0000000:3090</t>
  </si>
  <si>
    <t>61:47:0030106:784</t>
  </si>
  <si>
    <t>61:47:0030104:658</t>
  </si>
  <si>
    <t>61:47:0000000:3100</t>
  </si>
  <si>
    <t>61:47:0000000:3095</t>
  </si>
  <si>
    <t>61:47:0000000:3093</t>
  </si>
  <si>
    <t>61:47:0030103:1050</t>
  </si>
  <si>
    <t>61:47:0030106:785</t>
  </si>
  <si>
    <t>наружное освещение</t>
  </si>
  <si>
    <t xml:space="preserve"> р. п. Шолоховский,                        ул.Социалистическая</t>
  </si>
  <si>
    <t>61:47:0030101:1108</t>
  </si>
  <si>
    <t>61:04:0000000:5365</t>
  </si>
  <si>
    <t>61:04:0000000:5366</t>
  </si>
  <si>
    <t>61:04:0000000:5362</t>
  </si>
  <si>
    <t>61:47:0030111:448</t>
  </si>
  <si>
    <t>61:04:0000000:5363</t>
  </si>
  <si>
    <t>61:04:0000000:5364</t>
  </si>
  <si>
    <t>61:47:0030103:1373</t>
  </si>
  <si>
    <t>61:04:0000000:5361</t>
  </si>
  <si>
    <t>61:04:0000000:5343</t>
  </si>
  <si>
    <t>61:04:0000000:5338</t>
  </si>
  <si>
    <t>61:47:0030105:293</t>
  </si>
  <si>
    <t>61:04:0000000:5341</t>
  </si>
  <si>
    <t>61:04:0000000:5342</t>
  </si>
  <si>
    <t>61:04:0000000:5340</t>
  </si>
  <si>
    <t>61:04:0000000:5339</t>
  </si>
  <si>
    <t>Постановление администрации Шолоховского гп № 3</t>
  </si>
  <si>
    <t xml:space="preserve">Административное помещение № 2,3,4,5,6,7,8,30,31,32 </t>
  </si>
  <si>
    <t>Административное помещение № 45,62</t>
  </si>
  <si>
    <t>61:47:0030104:1037</t>
  </si>
  <si>
    <t>свидетельство о  регистрации права  серия  61-АИ  № 432609</t>
  </si>
  <si>
    <t>61:47:0030104:1064</t>
  </si>
  <si>
    <t>свидетельство о  регистрации права  серия  61-АИ  № 557208</t>
  </si>
  <si>
    <t>61:47:0030106:1054</t>
  </si>
  <si>
    <t>61:04:0000000:5367</t>
  </si>
  <si>
    <t>61:47:0030101:1109</t>
  </si>
  <si>
    <t>61:47:0030101:1112</t>
  </si>
  <si>
    <t>61:04:0000000:5396</t>
  </si>
  <si>
    <t>61:47:0030106:1023</t>
  </si>
  <si>
    <t>61:47:0030101:866</t>
  </si>
  <si>
    <t>Хлораторная, нежилое здание</t>
  </si>
  <si>
    <t>рп.Шолоховский, ул.Октябрьская,53</t>
  </si>
  <si>
    <t>61:47:0030110:253</t>
  </si>
  <si>
    <t>свидетельство о регистрации права № 128996</t>
  </si>
  <si>
    <t>МО "Шолоховское                      городское поселение"</t>
  </si>
  <si>
    <t>Воздушная линия 6кв. «Южная 1</t>
  </si>
  <si>
    <t>рп.Шолоховский, ул. М.Горького,1а</t>
  </si>
  <si>
    <t>Постановление администрации Шолоховского гп № 137</t>
  </si>
  <si>
    <t>61:04:0000000:5490</t>
  </si>
  <si>
    <t>61:04:0000000:5494</t>
  </si>
  <si>
    <t>61:47:0030104:1153</t>
  </si>
  <si>
    <t>1108510602</t>
  </si>
  <si>
    <t>ИТОГО:</t>
  </si>
  <si>
    <t>Скульптурная композиция "Памятник шахтерам" с постаментом, облицованным гранитными плитами</t>
  </si>
  <si>
    <t xml:space="preserve"> р.п.Шолоховский, ул. Комсомольская,21</t>
  </si>
  <si>
    <t xml:space="preserve"> р.п.Шолоховский, ул. Молодежная</t>
  </si>
  <si>
    <t xml:space="preserve"> р.п.Шолоховский, ул.Степная</t>
  </si>
  <si>
    <t xml:space="preserve"> р.п.Шолоховский, ул. Крайняя</t>
  </si>
  <si>
    <t xml:space="preserve"> р.п.Шолоховский, ул. Комсомольская</t>
  </si>
  <si>
    <t xml:space="preserve"> р.п.Шолоховский, ул. Чапаева</t>
  </si>
  <si>
    <t>здание администрации</t>
  </si>
  <si>
    <t>1108510047</t>
  </si>
  <si>
    <t>1108510044</t>
  </si>
  <si>
    <t>трубопровод наружного холодного водоснабжения для полива парка</t>
  </si>
  <si>
    <t>дорожный знак</t>
  </si>
  <si>
    <t>договор № 42</t>
  </si>
  <si>
    <t>договор № 39</t>
  </si>
  <si>
    <t>договор № 41</t>
  </si>
  <si>
    <t>р.п. Шолоховский,  ул. Железнодорожная</t>
  </si>
  <si>
    <t>р.п. Шолоховский,  ул.Молодежная</t>
  </si>
  <si>
    <t xml:space="preserve">р.п. Шолоховский, ул. Социалистическая, </t>
  </si>
  <si>
    <t>р.п. Шолоховский, ул. Чапаева</t>
  </si>
  <si>
    <t xml:space="preserve"> р.п. Шолоховский, ул. Гагарина</t>
  </si>
  <si>
    <t>61:47:0030103:1109</t>
  </si>
  <si>
    <t>61:04:00000000:4824</t>
  </si>
  <si>
    <t>р.п. Шолоховский, ул. Комсомольская</t>
  </si>
  <si>
    <t>61:04:00000000:4783</t>
  </si>
  <si>
    <t>р.п. Шолоховский,  ул. Маяковского</t>
  </si>
  <si>
    <t>61:04:00000000:4788</t>
  </si>
  <si>
    <t>р. п. Шолоховский,                             ул. Первомайская</t>
  </si>
  <si>
    <t>р. п. Шолоховский,                    пер.Пионерский</t>
  </si>
  <si>
    <t>61:47:0030106:823</t>
  </si>
  <si>
    <t>р. п. Шолоховский,                         ул.Димитрова</t>
  </si>
  <si>
    <t>61:04:0000000:4823</t>
  </si>
  <si>
    <t>р. п. Шолоховский,                 ул. Чехова</t>
  </si>
  <si>
    <t>р. п. Шолоховский,  ул. Лермонтова</t>
  </si>
  <si>
    <t>61:04:0000000:4800</t>
  </si>
  <si>
    <t xml:space="preserve"> р. п. Шолоховский,              ул.Островского</t>
  </si>
  <si>
    <t>р. п. Шолоховский,                     ул. Чапаева</t>
  </si>
  <si>
    <t>61:47:0030104:709</t>
  </si>
  <si>
    <t>61:00:0000000:4827</t>
  </si>
  <si>
    <t>61:04:0000000:4828</t>
  </si>
  <si>
    <t>р. п. Шолоховский,                ул. Советская,</t>
  </si>
  <si>
    <t xml:space="preserve">р. п. Шолоховский,                        ул. Степная </t>
  </si>
  <si>
    <t>р. п. Шолоховский,                ул. Первомайская</t>
  </si>
  <si>
    <t>61:04:0000000:4825</t>
  </si>
  <si>
    <t>р. п. Шолоховский,                   ул.Молодежная</t>
  </si>
  <si>
    <t>61:47:0030104:706</t>
  </si>
  <si>
    <t>61:04:0000000:303</t>
  </si>
  <si>
    <t>61:04:0000000:298</t>
  </si>
  <si>
    <t>61:47:0030101:925</t>
  </si>
  <si>
    <t>61:47:0030110:1348</t>
  </si>
  <si>
    <t>свидетельство о  регистрации права 61-АИ  № 556534</t>
  </si>
  <si>
    <t>61:47:0030110:1352</t>
  </si>
  <si>
    <t>свидетельство о  регистрации права 61-АИ  № 556535</t>
  </si>
  <si>
    <t>61:47:0030110:1351</t>
  </si>
  <si>
    <t>свидетельство о  регистрации права 61-АИ  № 556536</t>
  </si>
  <si>
    <t>61:47:0030110:1349</t>
  </si>
  <si>
    <t>свидетельство о  регистрации права 61-АИ  № 556537</t>
  </si>
  <si>
    <t xml:space="preserve">р. п. Шолоховский, ул. М.Горького, д. 42 </t>
  </si>
  <si>
    <t>нежилые комнаты №№ 9,10,11, 12,13,14,15,16(этаж 1)</t>
  </si>
  <si>
    <t>нежилые комнаты №№ 1-51 (этаж 2)</t>
  </si>
  <si>
    <t>нежилые комнаты №№ 1-50 (этаж 3)</t>
  </si>
  <si>
    <t>нежилые комнаты №№ 1-51 (этаж 4)</t>
  </si>
  <si>
    <t>61:04:0000000:5737</t>
  </si>
  <si>
    <t xml:space="preserve">Гараж, литер: Б, </t>
  </si>
  <si>
    <t xml:space="preserve">Гараж, литер: Г, </t>
  </si>
  <si>
    <t xml:space="preserve">Гараж, литер: В, </t>
  </si>
  <si>
    <t>Постановление администрации Шолоховского гп № 74</t>
  </si>
  <si>
    <t>Постановление администрации Шолоховского гп № 75</t>
  </si>
  <si>
    <t>Постановление администрации Шолоховского гп № 76</t>
  </si>
  <si>
    <t>по состоянию на 01.01.2018 г.</t>
  </si>
  <si>
    <t>Амортизация на  01.01.2018г</t>
  </si>
  <si>
    <t>Остаточная стоимость на  01.01.2018г.</t>
  </si>
  <si>
    <t>концессионное соглашение от 06.10.2014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</si>
</sst>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;[Red]\-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m/yyyy"/>
  </numFmts>
  <fonts count="50"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right" shrinkToFit="1"/>
    </xf>
    <xf numFmtId="180" fontId="4" fillId="0" borderId="0" xfId="0" applyNumberFormat="1" applyFont="1" applyBorder="1" applyAlignment="1">
      <alignment shrinkToFit="1"/>
    </xf>
    <xf numFmtId="2" fontId="4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49" fillId="0" borderId="12" xfId="0" applyNumberFormat="1" applyFont="1" applyBorder="1" applyAlignment="1">
      <alignment horizontal="center" vertical="center" wrapText="1"/>
    </xf>
    <xf numFmtId="0" fontId="49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tabSelected="1" zoomScalePageLayoutView="0" workbookViewId="0" topLeftCell="A124">
      <selection activeCell="F6" sqref="F6:F60"/>
    </sheetView>
  </sheetViews>
  <sheetFormatPr defaultColWidth="9.140625" defaultRowHeight="12.75"/>
  <cols>
    <col min="1" max="1" width="3.7109375" style="2" customWidth="1"/>
    <col min="2" max="2" width="12.7109375" style="2" customWidth="1"/>
    <col min="3" max="3" width="18.28125" style="2" customWidth="1"/>
    <col min="4" max="4" width="22.00390625" style="2" customWidth="1"/>
    <col min="5" max="5" width="18.28125" style="2" customWidth="1"/>
    <col min="6" max="6" width="7.8515625" style="2" customWidth="1"/>
    <col min="7" max="7" width="8.421875" style="2" customWidth="1"/>
    <col min="8" max="8" width="12.8515625" style="2" customWidth="1"/>
    <col min="9" max="9" width="12.00390625" style="2" customWidth="1"/>
    <col min="10" max="10" width="11.8515625" style="2" customWidth="1"/>
    <col min="11" max="11" width="8.7109375" style="2" customWidth="1"/>
    <col min="12" max="12" width="12.421875" style="2" customWidth="1"/>
    <col min="13" max="13" width="21.28125" style="2" customWidth="1"/>
    <col min="14" max="14" width="10.7109375" style="2" customWidth="1"/>
    <col min="15" max="15" width="11.00390625" style="2" customWidth="1"/>
    <col min="16" max="16" width="29.7109375" style="2" customWidth="1"/>
    <col min="17" max="17" width="15.140625" style="2" customWidth="1"/>
    <col min="18" max="18" width="17.421875" style="2" customWidth="1"/>
    <col min="19" max="16384" width="9.140625" style="2" customWidth="1"/>
  </cols>
  <sheetData>
    <row r="1" spans="3:13" ht="12">
      <c r="C1" s="34" t="s">
        <v>122</v>
      </c>
      <c r="D1" s="34"/>
      <c r="E1" s="34"/>
      <c r="F1" s="34"/>
      <c r="G1" s="34"/>
      <c r="H1" s="3"/>
      <c r="I1" s="3"/>
      <c r="J1" s="3"/>
      <c r="K1" s="3"/>
      <c r="L1" s="3"/>
      <c r="M1" s="3"/>
    </row>
    <row r="2" spans="3:13" ht="15" customHeight="1">
      <c r="C2" s="35" t="s">
        <v>126</v>
      </c>
      <c r="D2" s="35"/>
      <c r="E2" s="35"/>
      <c r="F2" s="35"/>
      <c r="G2" s="35"/>
      <c r="H2" s="35"/>
      <c r="I2" s="35"/>
      <c r="J2" s="4"/>
      <c r="K2" s="4"/>
      <c r="L2" s="4"/>
      <c r="M2" s="4"/>
    </row>
    <row r="3" spans="4:13" ht="14.25" customHeight="1">
      <c r="D3" s="36" t="s">
        <v>292</v>
      </c>
      <c r="E3" s="36"/>
      <c r="F3" s="36"/>
      <c r="G3" s="5"/>
      <c r="H3" s="5"/>
      <c r="I3" s="5"/>
      <c r="J3" s="5"/>
      <c r="K3" s="5"/>
      <c r="L3" s="5"/>
      <c r="M3" s="5"/>
    </row>
    <row r="4" spans="1:18" ht="86.25" customHeight="1">
      <c r="A4" s="6" t="s">
        <v>0</v>
      </c>
      <c r="B4" s="6" t="s">
        <v>65</v>
      </c>
      <c r="C4" s="6" t="s">
        <v>1</v>
      </c>
      <c r="D4" s="6" t="s">
        <v>2</v>
      </c>
      <c r="E4" s="6" t="s">
        <v>54</v>
      </c>
      <c r="F4" s="6" t="s">
        <v>56</v>
      </c>
      <c r="G4" s="6" t="s">
        <v>3</v>
      </c>
      <c r="H4" s="6" t="s">
        <v>20</v>
      </c>
      <c r="I4" s="6" t="s">
        <v>293</v>
      </c>
      <c r="J4" s="6" t="s">
        <v>294</v>
      </c>
      <c r="K4" s="6" t="s">
        <v>46</v>
      </c>
      <c r="L4" s="6" t="s">
        <v>47</v>
      </c>
      <c r="M4" s="6" t="s">
        <v>49</v>
      </c>
      <c r="N4" s="6" t="s">
        <v>48</v>
      </c>
      <c r="O4" s="6" t="s">
        <v>50</v>
      </c>
      <c r="P4" s="6" t="s">
        <v>51</v>
      </c>
      <c r="Q4" s="6" t="s">
        <v>52</v>
      </c>
      <c r="R4" s="6" t="s">
        <v>53</v>
      </c>
    </row>
    <row r="5" spans="1:18" ht="12">
      <c r="A5" s="6">
        <v>1</v>
      </c>
      <c r="B5" s="6">
        <v>2</v>
      </c>
      <c r="C5" s="6" t="s">
        <v>59</v>
      </c>
      <c r="D5" s="6" t="s">
        <v>60</v>
      </c>
      <c r="E5" s="6" t="s">
        <v>61</v>
      </c>
      <c r="F5" s="6" t="s">
        <v>62</v>
      </c>
      <c r="G5" s="6" t="s">
        <v>55</v>
      </c>
      <c r="H5" s="6" t="s">
        <v>63</v>
      </c>
      <c r="I5" s="6" t="s">
        <v>64</v>
      </c>
      <c r="J5" s="6" t="s">
        <v>66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</row>
    <row r="6" spans="1:18" ht="22.5" customHeight="1">
      <c r="A6" s="6">
        <v>1</v>
      </c>
      <c r="B6" s="6" t="s">
        <v>222</v>
      </c>
      <c r="C6" s="6" t="s">
        <v>231</v>
      </c>
      <c r="D6" s="6" t="s">
        <v>225</v>
      </c>
      <c r="E6" s="6" t="s">
        <v>97</v>
      </c>
      <c r="F6" s="6">
        <v>685.4</v>
      </c>
      <c r="G6" s="6">
        <v>1955</v>
      </c>
      <c r="H6" s="27">
        <v>1071826.55</v>
      </c>
      <c r="I6" s="27">
        <v>1071826.55</v>
      </c>
      <c r="J6" s="26">
        <v>0</v>
      </c>
      <c r="K6" s="6"/>
      <c r="L6" s="6" t="s">
        <v>57</v>
      </c>
      <c r="M6" s="6" t="s">
        <v>153</v>
      </c>
      <c r="N6" s="6"/>
      <c r="O6" s="6"/>
      <c r="P6" s="6" t="s">
        <v>215</v>
      </c>
      <c r="Q6" s="1"/>
      <c r="R6" s="6"/>
    </row>
    <row r="7" spans="1:18" ht="23.25" customHeight="1">
      <c r="A7" s="6">
        <v>2</v>
      </c>
      <c r="B7" s="6" t="s">
        <v>232</v>
      </c>
      <c r="C7" s="6" t="s">
        <v>4</v>
      </c>
      <c r="D7" s="6" t="s">
        <v>5</v>
      </c>
      <c r="E7" s="6"/>
      <c r="F7" s="6">
        <v>1</v>
      </c>
      <c r="G7" s="6">
        <v>1974</v>
      </c>
      <c r="H7" s="27">
        <v>21979.56</v>
      </c>
      <c r="I7" s="26">
        <v>21979.56</v>
      </c>
      <c r="J7" s="26">
        <v>0</v>
      </c>
      <c r="K7" s="6">
        <v>0</v>
      </c>
      <c r="L7" s="6" t="s">
        <v>57</v>
      </c>
      <c r="M7" s="6" t="s">
        <v>153</v>
      </c>
      <c r="N7" s="6"/>
      <c r="O7" s="6"/>
      <c r="P7" s="6" t="s">
        <v>215</v>
      </c>
      <c r="Q7" s="6"/>
      <c r="R7" s="6"/>
    </row>
    <row r="8" spans="1:18" ht="24" customHeight="1">
      <c r="A8" s="6">
        <v>3</v>
      </c>
      <c r="B8" s="6" t="s">
        <v>233</v>
      </c>
      <c r="C8" s="6" t="s">
        <v>6</v>
      </c>
      <c r="D8" s="6" t="s">
        <v>7</v>
      </c>
      <c r="E8" s="6" t="s">
        <v>204</v>
      </c>
      <c r="F8" s="6">
        <v>61.3</v>
      </c>
      <c r="G8" s="6">
        <v>1954</v>
      </c>
      <c r="H8" s="27">
        <v>230657.03</v>
      </c>
      <c r="I8" s="26">
        <v>83189.97</v>
      </c>
      <c r="J8" s="26">
        <v>147467.06</v>
      </c>
      <c r="K8" s="6">
        <v>0</v>
      </c>
      <c r="L8" s="6" t="s">
        <v>57</v>
      </c>
      <c r="M8" s="6" t="s">
        <v>153</v>
      </c>
      <c r="N8" s="6"/>
      <c r="O8" s="6"/>
      <c r="P8" s="6" t="s">
        <v>215</v>
      </c>
      <c r="Q8" s="6"/>
      <c r="R8" s="6"/>
    </row>
    <row r="9" spans="1:18" ht="36.75" customHeight="1">
      <c r="A9" s="37">
        <v>4</v>
      </c>
      <c r="B9" s="39">
        <v>1108510045</v>
      </c>
      <c r="C9" s="7" t="s">
        <v>198</v>
      </c>
      <c r="D9" s="6" t="s">
        <v>21</v>
      </c>
      <c r="E9" s="6" t="s">
        <v>200</v>
      </c>
      <c r="F9" s="6">
        <v>157.3</v>
      </c>
      <c r="G9" s="6">
        <v>1967</v>
      </c>
      <c r="H9" s="27">
        <v>288224.7</v>
      </c>
      <c r="I9" s="28">
        <f>H9-J9</f>
        <v>254532.80000000002</v>
      </c>
      <c r="J9" s="28">
        <v>33691.9</v>
      </c>
      <c r="K9" s="6">
        <v>0</v>
      </c>
      <c r="L9" s="8">
        <v>41781</v>
      </c>
      <c r="M9" s="6" t="s">
        <v>201</v>
      </c>
      <c r="N9" s="6"/>
      <c r="O9" s="6"/>
      <c r="P9" s="6" t="s">
        <v>215</v>
      </c>
      <c r="Q9" s="6"/>
      <c r="R9" s="6"/>
    </row>
    <row r="10" spans="1:18" ht="33" customHeight="1">
      <c r="A10" s="38"/>
      <c r="B10" s="40"/>
      <c r="C10" s="7" t="s">
        <v>199</v>
      </c>
      <c r="D10" s="6" t="s">
        <v>21</v>
      </c>
      <c r="E10" s="6" t="s">
        <v>202</v>
      </c>
      <c r="F10" s="6">
        <v>32.4</v>
      </c>
      <c r="G10" s="6">
        <v>1967</v>
      </c>
      <c r="H10" s="27">
        <v>59367.9</v>
      </c>
      <c r="I10" s="28">
        <f>H10-J10</f>
        <v>52428.200000000004</v>
      </c>
      <c r="J10" s="28">
        <v>6939.7</v>
      </c>
      <c r="K10" s="6">
        <v>0</v>
      </c>
      <c r="L10" s="9">
        <v>41811</v>
      </c>
      <c r="M10" s="6" t="s">
        <v>203</v>
      </c>
      <c r="N10" s="6"/>
      <c r="O10" s="6"/>
      <c r="P10" s="6" t="s">
        <v>215</v>
      </c>
      <c r="Q10" s="6"/>
      <c r="R10" s="6"/>
    </row>
    <row r="11" spans="1:18" ht="35.25" customHeight="1">
      <c r="A11" s="6">
        <v>5</v>
      </c>
      <c r="B11" s="7">
        <v>1108510070</v>
      </c>
      <c r="C11" s="7" t="s">
        <v>8</v>
      </c>
      <c r="D11" s="7" t="s">
        <v>239</v>
      </c>
      <c r="E11" s="7" t="s">
        <v>67</v>
      </c>
      <c r="F11" s="7">
        <v>432</v>
      </c>
      <c r="G11" s="7">
        <v>1960</v>
      </c>
      <c r="H11" s="27">
        <v>69135</v>
      </c>
      <c r="I11" s="30">
        <v>864.18</v>
      </c>
      <c r="J11" s="26">
        <v>68270.82</v>
      </c>
      <c r="K11" s="6">
        <v>0</v>
      </c>
      <c r="L11" s="6" t="s">
        <v>124</v>
      </c>
      <c r="M11" s="6" t="s">
        <v>125</v>
      </c>
      <c r="N11" s="6"/>
      <c r="O11" s="6"/>
      <c r="P11" s="6" t="s">
        <v>215</v>
      </c>
      <c r="Q11" s="6" t="s">
        <v>295</v>
      </c>
      <c r="R11" s="6"/>
    </row>
    <row r="12" spans="1:18" ht="24" customHeight="1">
      <c r="A12" s="6">
        <v>6</v>
      </c>
      <c r="B12" s="6">
        <v>1108510071</v>
      </c>
      <c r="C12" s="6" t="s">
        <v>8</v>
      </c>
      <c r="D12" s="6" t="s">
        <v>9</v>
      </c>
      <c r="E12" s="6" t="s">
        <v>99</v>
      </c>
      <c r="F12" s="6">
        <v>851</v>
      </c>
      <c r="G12" s="6">
        <v>1954</v>
      </c>
      <c r="H12" s="27">
        <v>36163</v>
      </c>
      <c r="I12" s="26">
        <v>452.04</v>
      </c>
      <c r="J12" s="26">
        <v>35710.96</v>
      </c>
      <c r="K12" s="6">
        <v>0</v>
      </c>
      <c r="L12" s="6" t="s">
        <v>124</v>
      </c>
      <c r="M12" s="6" t="s">
        <v>125</v>
      </c>
      <c r="N12" s="6"/>
      <c r="O12" s="6"/>
      <c r="P12" s="6" t="s">
        <v>215</v>
      </c>
      <c r="Q12" s="6" t="s">
        <v>295</v>
      </c>
      <c r="R12" s="6"/>
    </row>
    <row r="13" spans="1:18" ht="24" customHeight="1">
      <c r="A13" s="6">
        <v>7</v>
      </c>
      <c r="B13" s="6">
        <v>1108510072</v>
      </c>
      <c r="C13" s="6" t="s">
        <v>8</v>
      </c>
      <c r="D13" s="6" t="s">
        <v>240</v>
      </c>
      <c r="E13" s="6" t="s">
        <v>69</v>
      </c>
      <c r="F13" s="6">
        <v>250</v>
      </c>
      <c r="G13" s="6">
        <v>1954</v>
      </c>
      <c r="H13" s="27">
        <v>9487</v>
      </c>
      <c r="I13" s="26">
        <v>118.59</v>
      </c>
      <c r="J13" s="26">
        <v>9368.41</v>
      </c>
      <c r="K13" s="6">
        <v>0</v>
      </c>
      <c r="L13" s="6" t="s">
        <v>124</v>
      </c>
      <c r="M13" s="6" t="s">
        <v>125</v>
      </c>
      <c r="N13" s="6"/>
      <c r="O13" s="6"/>
      <c r="P13" s="6" t="s">
        <v>215</v>
      </c>
      <c r="Q13" s="6" t="s">
        <v>295</v>
      </c>
      <c r="R13" s="6"/>
    </row>
    <row r="14" spans="1:18" ht="24" customHeight="1">
      <c r="A14" s="6">
        <v>8</v>
      </c>
      <c r="B14" s="6">
        <v>1108510073</v>
      </c>
      <c r="C14" s="6" t="s">
        <v>8</v>
      </c>
      <c r="D14" s="6" t="s">
        <v>241</v>
      </c>
      <c r="E14" s="6" t="s">
        <v>68</v>
      </c>
      <c r="F14" s="6">
        <v>2175</v>
      </c>
      <c r="G14" s="6">
        <v>1954</v>
      </c>
      <c r="H14" s="27">
        <v>5818</v>
      </c>
      <c r="I14" s="26">
        <v>72.72</v>
      </c>
      <c r="J14" s="26">
        <v>5745.28</v>
      </c>
      <c r="K14" s="6">
        <v>0</v>
      </c>
      <c r="L14" s="6" t="s">
        <v>124</v>
      </c>
      <c r="M14" s="6" t="s">
        <v>125</v>
      </c>
      <c r="N14" s="6"/>
      <c r="O14" s="6"/>
      <c r="P14" s="6" t="s">
        <v>215</v>
      </c>
      <c r="Q14" s="6" t="s">
        <v>295</v>
      </c>
      <c r="R14" s="6"/>
    </row>
    <row r="15" spans="1:18" ht="24" customHeight="1">
      <c r="A15" s="6">
        <v>9</v>
      </c>
      <c r="B15" s="6">
        <v>1108510074</v>
      </c>
      <c r="C15" s="6" t="s">
        <v>8</v>
      </c>
      <c r="D15" s="6" t="s">
        <v>10</v>
      </c>
      <c r="E15" s="6" t="s">
        <v>82</v>
      </c>
      <c r="F15" s="6">
        <v>400</v>
      </c>
      <c r="G15" s="6">
        <v>1960</v>
      </c>
      <c r="H15" s="27">
        <v>24752</v>
      </c>
      <c r="I15" s="26">
        <v>309.39</v>
      </c>
      <c r="J15" s="26">
        <v>24442.61</v>
      </c>
      <c r="K15" s="6">
        <v>0</v>
      </c>
      <c r="L15" s="6" t="s">
        <v>124</v>
      </c>
      <c r="M15" s="6" t="s">
        <v>125</v>
      </c>
      <c r="N15" s="6"/>
      <c r="O15" s="6"/>
      <c r="P15" s="6" t="s">
        <v>215</v>
      </c>
      <c r="Q15" s="6" t="s">
        <v>295</v>
      </c>
      <c r="R15" s="6"/>
    </row>
    <row r="16" spans="1:18" ht="24" customHeight="1">
      <c r="A16" s="6">
        <v>10</v>
      </c>
      <c r="B16" s="6">
        <v>1108510075</v>
      </c>
      <c r="C16" s="6" t="s">
        <v>8</v>
      </c>
      <c r="D16" s="6" t="s">
        <v>242</v>
      </c>
      <c r="E16" s="6" t="s">
        <v>80</v>
      </c>
      <c r="F16" s="6">
        <v>1000</v>
      </c>
      <c r="G16" s="6">
        <v>1954</v>
      </c>
      <c r="H16" s="27">
        <v>14266</v>
      </c>
      <c r="I16" s="26">
        <v>178.32</v>
      </c>
      <c r="J16" s="26">
        <v>14087.68</v>
      </c>
      <c r="K16" s="6">
        <v>0</v>
      </c>
      <c r="L16" s="6" t="s">
        <v>124</v>
      </c>
      <c r="M16" s="6" t="s">
        <v>125</v>
      </c>
      <c r="N16" s="6"/>
      <c r="O16" s="6"/>
      <c r="P16" s="6" t="s">
        <v>215</v>
      </c>
      <c r="Q16" s="6" t="s">
        <v>295</v>
      </c>
      <c r="R16" s="6"/>
    </row>
    <row r="17" spans="1:18" ht="24" customHeight="1">
      <c r="A17" s="6">
        <v>11</v>
      </c>
      <c r="B17" s="6">
        <v>1108510076</v>
      </c>
      <c r="C17" s="6" t="s">
        <v>8</v>
      </c>
      <c r="D17" s="6" t="s">
        <v>11</v>
      </c>
      <c r="E17" s="6" t="s">
        <v>98</v>
      </c>
      <c r="F17" s="6">
        <v>1600</v>
      </c>
      <c r="G17" s="6">
        <v>1954</v>
      </c>
      <c r="H17" s="27">
        <v>7823</v>
      </c>
      <c r="I17" s="26">
        <v>97.8</v>
      </c>
      <c r="J17" s="26">
        <v>7725.2</v>
      </c>
      <c r="K17" s="6">
        <v>0</v>
      </c>
      <c r="L17" s="6" t="s">
        <v>124</v>
      </c>
      <c r="M17" s="6" t="s">
        <v>125</v>
      </c>
      <c r="N17" s="6"/>
      <c r="O17" s="6"/>
      <c r="P17" s="6" t="s">
        <v>215</v>
      </c>
      <c r="Q17" s="6" t="s">
        <v>295</v>
      </c>
      <c r="R17" s="6"/>
    </row>
    <row r="18" spans="1:18" ht="24" customHeight="1">
      <c r="A18" s="6">
        <v>12</v>
      </c>
      <c r="B18" s="6">
        <v>1108510077</v>
      </c>
      <c r="C18" s="6" t="s">
        <v>8</v>
      </c>
      <c r="D18" s="6" t="s">
        <v>12</v>
      </c>
      <c r="E18" s="6" t="s">
        <v>77</v>
      </c>
      <c r="F18" s="6">
        <v>1878</v>
      </c>
      <c r="G18" s="6">
        <v>1952</v>
      </c>
      <c r="H18" s="27">
        <v>11571</v>
      </c>
      <c r="I18" s="26">
        <v>144.63</v>
      </c>
      <c r="J18" s="26">
        <v>11426.37</v>
      </c>
      <c r="K18" s="6">
        <v>0</v>
      </c>
      <c r="L18" s="6" t="s">
        <v>124</v>
      </c>
      <c r="M18" s="6" t="s">
        <v>125</v>
      </c>
      <c r="N18" s="6"/>
      <c r="O18" s="6"/>
      <c r="P18" s="6" t="s">
        <v>215</v>
      </c>
      <c r="Q18" s="6" t="s">
        <v>295</v>
      </c>
      <c r="R18" s="6"/>
    </row>
    <row r="19" spans="1:18" ht="24" customHeight="1">
      <c r="A19" s="6">
        <v>13</v>
      </c>
      <c r="B19" s="6">
        <v>1108510078</v>
      </c>
      <c r="C19" s="6" t="s">
        <v>13</v>
      </c>
      <c r="D19" s="6" t="s">
        <v>243</v>
      </c>
      <c r="E19" s="6" t="s">
        <v>244</v>
      </c>
      <c r="F19" s="6">
        <v>450</v>
      </c>
      <c r="G19" s="6">
        <v>1952</v>
      </c>
      <c r="H19" s="27">
        <v>8461</v>
      </c>
      <c r="I19" s="26">
        <v>105.75</v>
      </c>
      <c r="J19" s="26">
        <v>8355.25</v>
      </c>
      <c r="K19" s="6">
        <v>0</v>
      </c>
      <c r="L19" s="6" t="s">
        <v>124</v>
      </c>
      <c r="M19" s="6" t="s">
        <v>125</v>
      </c>
      <c r="N19" s="6"/>
      <c r="O19" s="6"/>
      <c r="P19" s="6" t="s">
        <v>215</v>
      </c>
      <c r="Q19" s="6" t="s">
        <v>295</v>
      </c>
      <c r="R19" s="6"/>
    </row>
    <row r="20" spans="1:18" ht="24" customHeight="1">
      <c r="A20" s="6">
        <v>14</v>
      </c>
      <c r="B20" s="6">
        <v>1108510079</v>
      </c>
      <c r="C20" s="6" t="s">
        <v>13</v>
      </c>
      <c r="D20" s="6" t="s">
        <v>246</v>
      </c>
      <c r="E20" s="6" t="s">
        <v>245</v>
      </c>
      <c r="F20" s="6">
        <v>1040</v>
      </c>
      <c r="G20" s="6">
        <v>1952</v>
      </c>
      <c r="H20" s="27">
        <v>10190</v>
      </c>
      <c r="I20" s="26">
        <v>127.38</v>
      </c>
      <c r="J20" s="26">
        <v>10062.62</v>
      </c>
      <c r="K20" s="6">
        <v>0</v>
      </c>
      <c r="L20" s="6" t="s">
        <v>124</v>
      </c>
      <c r="M20" s="6" t="s">
        <v>125</v>
      </c>
      <c r="N20" s="6"/>
      <c r="O20" s="6"/>
      <c r="P20" s="6" t="s">
        <v>215</v>
      </c>
      <c r="Q20" s="6" t="s">
        <v>295</v>
      </c>
      <c r="R20" s="6"/>
    </row>
    <row r="21" spans="1:18" ht="24" customHeight="1">
      <c r="A21" s="6">
        <v>15</v>
      </c>
      <c r="B21" s="6">
        <v>1108510080</v>
      </c>
      <c r="C21" s="6" t="s">
        <v>8</v>
      </c>
      <c r="D21" s="6" t="s">
        <v>22</v>
      </c>
      <c r="E21" s="6" t="s">
        <v>247</v>
      </c>
      <c r="F21" s="6">
        <v>1630</v>
      </c>
      <c r="G21" s="6">
        <v>1952</v>
      </c>
      <c r="H21" s="27">
        <v>8283</v>
      </c>
      <c r="I21" s="26">
        <v>103.53</v>
      </c>
      <c r="J21" s="26">
        <v>8179.47</v>
      </c>
      <c r="K21" s="6">
        <v>0</v>
      </c>
      <c r="L21" s="6" t="s">
        <v>124</v>
      </c>
      <c r="M21" s="6" t="s">
        <v>125</v>
      </c>
      <c r="N21" s="6"/>
      <c r="O21" s="6"/>
      <c r="P21" s="6" t="s">
        <v>215</v>
      </c>
      <c r="Q21" s="6" t="s">
        <v>295</v>
      </c>
      <c r="R21" s="6"/>
    </row>
    <row r="22" spans="1:18" ht="24" customHeight="1">
      <c r="A22" s="6">
        <v>16</v>
      </c>
      <c r="B22" s="6">
        <v>1108510081</v>
      </c>
      <c r="C22" s="6" t="s">
        <v>13</v>
      </c>
      <c r="D22" s="6" t="s">
        <v>248</v>
      </c>
      <c r="E22" s="6" t="s">
        <v>249</v>
      </c>
      <c r="F22" s="6">
        <v>400</v>
      </c>
      <c r="G22" s="6">
        <v>1952</v>
      </c>
      <c r="H22" s="27">
        <v>10183</v>
      </c>
      <c r="I22" s="26">
        <v>127.29</v>
      </c>
      <c r="J22" s="26">
        <v>10055.71</v>
      </c>
      <c r="K22" s="6">
        <v>0</v>
      </c>
      <c r="L22" s="6" t="s">
        <v>124</v>
      </c>
      <c r="M22" s="6" t="s">
        <v>125</v>
      </c>
      <c r="N22" s="6"/>
      <c r="O22" s="6"/>
      <c r="P22" s="6" t="s">
        <v>215</v>
      </c>
      <c r="Q22" s="6" t="s">
        <v>295</v>
      </c>
      <c r="R22" s="6"/>
    </row>
    <row r="23" spans="1:18" ht="24" customHeight="1">
      <c r="A23" s="6">
        <v>17</v>
      </c>
      <c r="B23" s="6">
        <v>1108510082</v>
      </c>
      <c r="C23" s="6" t="s">
        <v>8</v>
      </c>
      <c r="D23" s="6" t="s">
        <v>24</v>
      </c>
      <c r="E23" s="6" t="s">
        <v>70</v>
      </c>
      <c r="F23" s="6">
        <v>288</v>
      </c>
      <c r="G23" s="6">
        <v>1952</v>
      </c>
      <c r="H23" s="27">
        <v>8915</v>
      </c>
      <c r="I23" s="26">
        <v>111.45</v>
      </c>
      <c r="J23" s="26">
        <v>8803.55</v>
      </c>
      <c r="K23" s="6">
        <v>0</v>
      </c>
      <c r="L23" s="6" t="s">
        <v>124</v>
      </c>
      <c r="M23" s="6" t="s">
        <v>125</v>
      </c>
      <c r="N23" s="6"/>
      <c r="O23" s="6"/>
      <c r="P23" s="6" t="s">
        <v>215</v>
      </c>
      <c r="Q23" s="6" t="s">
        <v>295</v>
      </c>
      <c r="R23" s="6"/>
    </row>
    <row r="24" spans="1:18" ht="24" customHeight="1">
      <c r="A24" s="6">
        <v>18</v>
      </c>
      <c r="B24" s="6">
        <v>1108510083</v>
      </c>
      <c r="C24" s="6" t="s">
        <v>8</v>
      </c>
      <c r="D24" s="6" t="s">
        <v>23</v>
      </c>
      <c r="E24" s="6" t="s">
        <v>79</v>
      </c>
      <c r="F24" s="6">
        <v>2462</v>
      </c>
      <c r="G24" s="6">
        <v>1952</v>
      </c>
      <c r="H24" s="27">
        <v>15962</v>
      </c>
      <c r="I24" s="26">
        <v>199.53</v>
      </c>
      <c r="J24" s="26">
        <v>15762.47</v>
      </c>
      <c r="K24" s="6">
        <v>0</v>
      </c>
      <c r="L24" s="6" t="s">
        <v>124</v>
      </c>
      <c r="M24" s="6" t="s">
        <v>125</v>
      </c>
      <c r="N24" s="6"/>
      <c r="O24" s="6"/>
      <c r="P24" s="6" t="s">
        <v>215</v>
      </c>
      <c r="Q24" s="6" t="s">
        <v>295</v>
      </c>
      <c r="R24" s="6"/>
    </row>
    <row r="25" spans="1:18" ht="24" customHeight="1">
      <c r="A25" s="6">
        <v>19</v>
      </c>
      <c r="B25" s="6">
        <v>1108510084</v>
      </c>
      <c r="C25" s="6" t="s">
        <v>8</v>
      </c>
      <c r="D25" s="6" t="s">
        <v>25</v>
      </c>
      <c r="E25" s="6" t="s">
        <v>81</v>
      </c>
      <c r="F25" s="6">
        <v>2005</v>
      </c>
      <c r="G25" s="6">
        <v>1952</v>
      </c>
      <c r="H25" s="27">
        <v>12839</v>
      </c>
      <c r="I25" s="26">
        <v>160.5</v>
      </c>
      <c r="J25" s="26">
        <v>12678.5</v>
      </c>
      <c r="K25" s="6">
        <v>0</v>
      </c>
      <c r="L25" s="6" t="s">
        <v>124</v>
      </c>
      <c r="M25" s="6" t="s">
        <v>125</v>
      </c>
      <c r="N25" s="6"/>
      <c r="O25" s="6"/>
      <c r="P25" s="6" t="s">
        <v>215</v>
      </c>
      <c r="Q25" s="6" t="s">
        <v>295</v>
      </c>
      <c r="R25" s="6"/>
    </row>
    <row r="26" spans="1:18" ht="24" customHeight="1">
      <c r="A26" s="6">
        <v>20</v>
      </c>
      <c r="B26" s="6">
        <v>1108510085</v>
      </c>
      <c r="C26" s="6" t="s">
        <v>8</v>
      </c>
      <c r="D26" s="6" t="s">
        <v>26</v>
      </c>
      <c r="E26" s="6" t="s">
        <v>100</v>
      </c>
      <c r="F26" s="6">
        <v>1230</v>
      </c>
      <c r="G26" s="6">
        <v>1952</v>
      </c>
      <c r="H26" s="27">
        <v>12820</v>
      </c>
      <c r="I26" s="26">
        <v>160.26</v>
      </c>
      <c r="J26" s="26">
        <v>12659.74</v>
      </c>
      <c r="K26" s="6">
        <v>0</v>
      </c>
      <c r="L26" s="6" t="s">
        <v>124</v>
      </c>
      <c r="M26" s="6" t="s">
        <v>125</v>
      </c>
      <c r="N26" s="6"/>
      <c r="O26" s="6"/>
      <c r="P26" s="6" t="s">
        <v>215</v>
      </c>
      <c r="Q26" s="6" t="s">
        <v>295</v>
      </c>
      <c r="R26" s="6"/>
    </row>
    <row r="27" spans="1:18" ht="24" customHeight="1">
      <c r="A27" s="6">
        <v>21</v>
      </c>
      <c r="B27" s="6">
        <v>1108510086</v>
      </c>
      <c r="C27" s="6" t="s">
        <v>8</v>
      </c>
      <c r="D27" s="6" t="s">
        <v>27</v>
      </c>
      <c r="E27" s="6" t="s">
        <v>76</v>
      </c>
      <c r="F27" s="6">
        <v>853</v>
      </c>
      <c r="G27" s="6">
        <v>1952</v>
      </c>
      <c r="H27" s="27">
        <v>12880</v>
      </c>
      <c r="I27" s="26">
        <v>161.01</v>
      </c>
      <c r="J27" s="26">
        <v>12718.99</v>
      </c>
      <c r="K27" s="6">
        <v>0</v>
      </c>
      <c r="L27" s="6" t="s">
        <v>124</v>
      </c>
      <c r="M27" s="6" t="s">
        <v>125</v>
      </c>
      <c r="N27" s="6"/>
      <c r="O27" s="6"/>
      <c r="P27" s="6" t="s">
        <v>215</v>
      </c>
      <c r="Q27" s="6" t="s">
        <v>295</v>
      </c>
      <c r="R27" s="6"/>
    </row>
    <row r="28" spans="1:18" ht="24" customHeight="1">
      <c r="A28" s="6">
        <v>22</v>
      </c>
      <c r="B28" s="6">
        <v>1108510087</v>
      </c>
      <c r="C28" s="6" t="s">
        <v>8</v>
      </c>
      <c r="D28" s="6" t="s">
        <v>28</v>
      </c>
      <c r="E28" s="6" t="s">
        <v>83</v>
      </c>
      <c r="F28" s="6">
        <v>940</v>
      </c>
      <c r="G28" s="6">
        <v>1952</v>
      </c>
      <c r="H28" s="27">
        <v>12793</v>
      </c>
      <c r="I28" s="26">
        <v>159.9</v>
      </c>
      <c r="J28" s="26">
        <v>12633.1</v>
      </c>
      <c r="K28" s="6">
        <v>0</v>
      </c>
      <c r="L28" s="6" t="s">
        <v>124</v>
      </c>
      <c r="M28" s="6" t="s">
        <v>125</v>
      </c>
      <c r="N28" s="6"/>
      <c r="O28" s="6"/>
      <c r="P28" s="6" t="s">
        <v>215</v>
      </c>
      <c r="Q28" s="6" t="s">
        <v>295</v>
      </c>
      <c r="R28" s="6"/>
    </row>
    <row r="29" spans="1:18" ht="24" customHeight="1">
      <c r="A29" s="6">
        <v>23</v>
      </c>
      <c r="B29" s="6">
        <v>1108510088</v>
      </c>
      <c r="C29" s="6" t="s">
        <v>13</v>
      </c>
      <c r="D29" s="6" t="s">
        <v>250</v>
      </c>
      <c r="E29" s="6" t="s">
        <v>80</v>
      </c>
      <c r="F29" s="6">
        <v>413</v>
      </c>
      <c r="G29" s="6">
        <v>1952</v>
      </c>
      <c r="H29" s="27">
        <v>2603</v>
      </c>
      <c r="I29" s="26">
        <v>32.55</v>
      </c>
      <c r="J29" s="26">
        <v>2570.45</v>
      </c>
      <c r="K29" s="6">
        <v>0</v>
      </c>
      <c r="L29" s="6" t="s">
        <v>124</v>
      </c>
      <c r="M29" s="6" t="s">
        <v>125</v>
      </c>
      <c r="N29" s="6"/>
      <c r="O29" s="6"/>
      <c r="P29" s="6" t="s">
        <v>215</v>
      </c>
      <c r="Q29" s="6" t="s">
        <v>295</v>
      </c>
      <c r="R29" s="6"/>
    </row>
    <row r="30" spans="1:18" ht="24" customHeight="1">
      <c r="A30" s="6">
        <v>24</v>
      </c>
      <c r="B30" s="6">
        <v>1108510089</v>
      </c>
      <c r="C30" s="6" t="s">
        <v>13</v>
      </c>
      <c r="D30" s="6" t="s">
        <v>251</v>
      </c>
      <c r="E30" s="6" t="s">
        <v>252</v>
      </c>
      <c r="F30" s="6">
        <v>397</v>
      </c>
      <c r="G30" s="6">
        <v>1952</v>
      </c>
      <c r="H30" s="27">
        <v>8579</v>
      </c>
      <c r="I30" s="26">
        <v>107.25</v>
      </c>
      <c r="J30" s="26">
        <v>8471.75</v>
      </c>
      <c r="K30" s="6">
        <v>0</v>
      </c>
      <c r="L30" s="6" t="s">
        <v>124</v>
      </c>
      <c r="M30" s="6" t="s">
        <v>125</v>
      </c>
      <c r="N30" s="6"/>
      <c r="O30" s="6"/>
      <c r="P30" s="6" t="s">
        <v>215</v>
      </c>
      <c r="Q30" s="6" t="s">
        <v>295</v>
      </c>
      <c r="R30" s="6"/>
    </row>
    <row r="31" spans="1:18" ht="24" customHeight="1">
      <c r="A31" s="6">
        <v>25</v>
      </c>
      <c r="B31" s="6">
        <v>1108510090</v>
      </c>
      <c r="C31" s="6" t="s">
        <v>8</v>
      </c>
      <c r="D31" s="6" t="s">
        <v>29</v>
      </c>
      <c r="E31" s="6" t="s">
        <v>72</v>
      </c>
      <c r="F31" s="6">
        <v>726</v>
      </c>
      <c r="G31" s="6">
        <v>1952</v>
      </c>
      <c r="H31" s="27">
        <v>2945</v>
      </c>
      <c r="I31" s="26">
        <v>36.81</v>
      </c>
      <c r="J31" s="26">
        <v>2908.19</v>
      </c>
      <c r="K31" s="6">
        <v>0</v>
      </c>
      <c r="L31" s="6" t="s">
        <v>124</v>
      </c>
      <c r="M31" s="6" t="s">
        <v>125</v>
      </c>
      <c r="N31" s="6"/>
      <c r="O31" s="6"/>
      <c r="P31" s="6" t="s">
        <v>215</v>
      </c>
      <c r="Q31" s="6" t="s">
        <v>295</v>
      </c>
      <c r="R31" s="6"/>
    </row>
    <row r="32" spans="1:18" ht="24" customHeight="1">
      <c r="A32" s="6">
        <v>26</v>
      </c>
      <c r="B32" s="6">
        <v>1108510091</v>
      </c>
      <c r="C32" s="6" t="s">
        <v>8</v>
      </c>
      <c r="D32" s="6" t="s">
        <v>30</v>
      </c>
      <c r="E32" s="6" t="s">
        <v>73</v>
      </c>
      <c r="F32" s="6">
        <v>236</v>
      </c>
      <c r="G32" s="6">
        <v>1952</v>
      </c>
      <c r="H32" s="27">
        <v>6114</v>
      </c>
      <c r="I32" s="26">
        <v>76.44</v>
      </c>
      <c r="J32" s="26">
        <v>6037.56</v>
      </c>
      <c r="K32" s="6">
        <v>0</v>
      </c>
      <c r="L32" s="6" t="s">
        <v>124</v>
      </c>
      <c r="M32" s="6" t="s">
        <v>125</v>
      </c>
      <c r="N32" s="6"/>
      <c r="O32" s="6"/>
      <c r="P32" s="6" t="s">
        <v>215</v>
      </c>
      <c r="Q32" s="6" t="s">
        <v>295</v>
      </c>
      <c r="R32" s="6"/>
    </row>
    <row r="33" spans="1:18" ht="24" customHeight="1">
      <c r="A33" s="6">
        <v>27</v>
      </c>
      <c r="B33" s="6">
        <v>1108510092</v>
      </c>
      <c r="C33" s="6" t="s">
        <v>13</v>
      </c>
      <c r="D33" s="6" t="s">
        <v>253</v>
      </c>
      <c r="E33" s="6" t="s">
        <v>254</v>
      </c>
      <c r="F33" s="6">
        <v>320</v>
      </c>
      <c r="G33" s="6">
        <v>1952</v>
      </c>
      <c r="H33" s="27">
        <v>6035</v>
      </c>
      <c r="I33" s="26">
        <v>75.45</v>
      </c>
      <c r="J33" s="26">
        <v>5959.55</v>
      </c>
      <c r="K33" s="6">
        <v>0</v>
      </c>
      <c r="L33" s="6" t="s">
        <v>124</v>
      </c>
      <c r="M33" s="6" t="s">
        <v>125</v>
      </c>
      <c r="N33" s="6"/>
      <c r="O33" s="6"/>
      <c r="P33" s="6" t="s">
        <v>215</v>
      </c>
      <c r="Q33" s="6" t="s">
        <v>295</v>
      </c>
      <c r="R33" s="6"/>
    </row>
    <row r="34" spans="1:18" ht="24" customHeight="1">
      <c r="A34" s="6">
        <v>28</v>
      </c>
      <c r="B34" s="6">
        <v>1108510093</v>
      </c>
      <c r="C34" s="6" t="s">
        <v>13</v>
      </c>
      <c r="D34" s="6" t="s">
        <v>255</v>
      </c>
      <c r="E34" s="6" t="s">
        <v>71</v>
      </c>
      <c r="F34" s="6">
        <v>300</v>
      </c>
      <c r="G34" s="6">
        <v>1952</v>
      </c>
      <c r="H34" s="27">
        <v>2958</v>
      </c>
      <c r="I34" s="26">
        <v>36.99</v>
      </c>
      <c r="J34" s="26">
        <v>2921.01</v>
      </c>
      <c r="K34" s="6">
        <v>0</v>
      </c>
      <c r="L34" s="6" t="s">
        <v>124</v>
      </c>
      <c r="M34" s="6" t="s">
        <v>125</v>
      </c>
      <c r="N34" s="6"/>
      <c r="O34" s="6"/>
      <c r="P34" s="6" t="s">
        <v>215</v>
      </c>
      <c r="Q34" s="6" t="s">
        <v>295</v>
      </c>
      <c r="R34" s="6"/>
    </row>
    <row r="35" spans="1:18" ht="24" customHeight="1">
      <c r="A35" s="6">
        <v>29</v>
      </c>
      <c r="B35" s="6">
        <v>1108510094</v>
      </c>
      <c r="C35" s="6" t="s">
        <v>8</v>
      </c>
      <c r="D35" s="6" t="s">
        <v>256</v>
      </c>
      <c r="E35" s="6" t="s">
        <v>257</v>
      </c>
      <c r="F35" s="6">
        <v>180</v>
      </c>
      <c r="G35" s="6">
        <v>1952</v>
      </c>
      <c r="H35" s="27">
        <v>3267</v>
      </c>
      <c r="I35" s="26">
        <v>40.83</v>
      </c>
      <c r="J35" s="26">
        <v>3226.17</v>
      </c>
      <c r="K35" s="6">
        <v>0</v>
      </c>
      <c r="L35" s="6" t="s">
        <v>124</v>
      </c>
      <c r="M35" s="6" t="s">
        <v>125</v>
      </c>
      <c r="N35" s="6"/>
      <c r="O35" s="6"/>
      <c r="P35" s="6" t="s">
        <v>215</v>
      </c>
      <c r="Q35" s="6" t="s">
        <v>295</v>
      </c>
      <c r="R35" s="6"/>
    </row>
    <row r="36" spans="1:18" ht="44.25" customHeight="1">
      <c r="A36" s="6">
        <v>30</v>
      </c>
      <c r="B36" s="6">
        <v>1108510095</v>
      </c>
      <c r="C36" s="6" t="s">
        <v>8</v>
      </c>
      <c r="D36" s="6" t="s">
        <v>14</v>
      </c>
      <c r="E36" s="6" t="s">
        <v>78</v>
      </c>
      <c r="F36" s="6">
        <v>37000</v>
      </c>
      <c r="G36" s="6">
        <v>1952</v>
      </c>
      <c r="H36" s="27">
        <v>27270</v>
      </c>
      <c r="I36" s="26">
        <v>340.89</v>
      </c>
      <c r="J36" s="26">
        <v>26929.11</v>
      </c>
      <c r="K36" s="6">
        <v>0</v>
      </c>
      <c r="L36" s="6" t="s">
        <v>124</v>
      </c>
      <c r="M36" s="6" t="s">
        <v>125</v>
      </c>
      <c r="N36" s="6"/>
      <c r="O36" s="6"/>
      <c r="P36" s="6" t="s">
        <v>215</v>
      </c>
      <c r="Q36" s="6" t="s">
        <v>295</v>
      </c>
      <c r="R36" s="6"/>
    </row>
    <row r="37" spans="1:18" ht="24" customHeight="1">
      <c r="A37" s="6">
        <v>31</v>
      </c>
      <c r="B37" s="6">
        <v>1108510096</v>
      </c>
      <c r="C37" s="6" t="s">
        <v>8</v>
      </c>
      <c r="D37" s="6" t="s">
        <v>258</v>
      </c>
      <c r="E37" s="6" t="s">
        <v>75</v>
      </c>
      <c r="F37" s="6">
        <v>343</v>
      </c>
      <c r="G37" s="6">
        <v>1952</v>
      </c>
      <c r="H37" s="27">
        <v>5890</v>
      </c>
      <c r="I37" s="26">
        <v>73.62</v>
      </c>
      <c r="J37" s="26">
        <v>5816.38</v>
      </c>
      <c r="K37" s="6">
        <v>0</v>
      </c>
      <c r="L37" s="6" t="s">
        <v>124</v>
      </c>
      <c r="M37" s="6" t="s">
        <v>125</v>
      </c>
      <c r="N37" s="6"/>
      <c r="O37" s="6"/>
      <c r="P37" s="6" t="s">
        <v>215</v>
      </c>
      <c r="Q37" s="6" t="s">
        <v>295</v>
      </c>
      <c r="R37" s="6"/>
    </row>
    <row r="38" spans="1:18" ht="24" customHeight="1">
      <c r="A38" s="6">
        <v>32</v>
      </c>
      <c r="B38" s="6">
        <v>1108510098</v>
      </c>
      <c r="C38" s="6" t="s">
        <v>8</v>
      </c>
      <c r="D38" s="6" t="s">
        <v>31</v>
      </c>
      <c r="E38" s="6" t="s">
        <v>74</v>
      </c>
      <c r="F38" s="6">
        <v>4203</v>
      </c>
      <c r="G38" s="6">
        <v>1952</v>
      </c>
      <c r="H38" s="27">
        <v>20392</v>
      </c>
      <c r="I38" s="26">
        <v>254.91</v>
      </c>
      <c r="J38" s="26">
        <v>20137.09</v>
      </c>
      <c r="K38" s="6">
        <v>0</v>
      </c>
      <c r="L38" s="6" t="s">
        <v>124</v>
      </c>
      <c r="M38" s="6" t="s">
        <v>125</v>
      </c>
      <c r="N38" s="6"/>
      <c r="O38" s="6"/>
      <c r="P38" s="6" t="s">
        <v>215</v>
      </c>
      <c r="Q38" s="6" t="s">
        <v>295</v>
      </c>
      <c r="R38" s="6"/>
    </row>
    <row r="39" spans="1:18" ht="24" customHeight="1">
      <c r="A39" s="6">
        <v>33</v>
      </c>
      <c r="B39" s="6">
        <v>1108510099</v>
      </c>
      <c r="C39" s="6" t="s">
        <v>15</v>
      </c>
      <c r="D39" s="6" t="s">
        <v>259</v>
      </c>
      <c r="E39" s="6" t="s">
        <v>260</v>
      </c>
      <c r="F39" s="6">
        <v>1200</v>
      </c>
      <c r="G39" s="6">
        <v>1952</v>
      </c>
      <c r="H39" s="27">
        <v>25257</v>
      </c>
      <c r="I39" s="26">
        <v>25257</v>
      </c>
      <c r="J39" s="26">
        <v>0</v>
      </c>
      <c r="K39" s="6">
        <v>0</v>
      </c>
      <c r="L39" s="6" t="s">
        <v>124</v>
      </c>
      <c r="M39" s="6" t="s">
        <v>125</v>
      </c>
      <c r="N39" s="6"/>
      <c r="O39" s="6"/>
      <c r="P39" s="6" t="s">
        <v>215</v>
      </c>
      <c r="Q39" s="6" t="s">
        <v>295</v>
      </c>
      <c r="R39" s="6"/>
    </row>
    <row r="40" spans="1:18" ht="24" customHeight="1">
      <c r="A40" s="6">
        <v>34</v>
      </c>
      <c r="B40" s="6">
        <v>1108510100</v>
      </c>
      <c r="C40" s="6" t="s">
        <v>15</v>
      </c>
      <c r="D40" s="6" t="s">
        <v>32</v>
      </c>
      <c r="E40" s="6" t="s">
        <v>88</v>
      </c>
      <c r="F40" s="6">
        <v>340</v>
      </c>
      <c r="G40" s="6">
        <v>1952</v>
      </c>
      <c r="H40" s="27">
        <v>9854</v>
      </c>
      <c r="I40" s="26">
        <v>9854</v>
      </c>
      <c r="J40" s="26">
        <v>0</v>
      </c>
      <c r="K40" s="6">
        <v>0</v>
      </c>
      <c r="L40" s="6" t="s">
        <v>124</v>
      </c>
      <c r="M40" s="6" t="s">
        <v>125</v>
      </c>
      <c r="N40" s="6"/>
      <c r="O40" s="6"/>
      <c r="P40" s="6" t="s">
        <v>215</v>
      </c>
      <c r="Q40" s="6" t="s">
        <v>295</v>
      </c>
      <c r="R40" s="6"/>
    </row>
    <row r="41" spans="1:18" ht="24" customHeight="1">
      <c r="A41" s="6">
        <v>35</v>
      </c>
      <c r="B41" s="6">
        <v>1108510101</v>
      </c>
      <c r="C41" s="6" t="s">
        <v>15</v>
      </c>
      <c r="D41" s="6" t="s">
        <v>29</v>
      </c>
      <c r="E41" s="6" t="s">
        <v>85</v>
      </c>
      <c r="F41" s="6">
        <v>895</v>
      </c>
      <c r="G41" s="6">
        <v>1952</v>
      </c>
      <c r="H41" s="27">
        <v>29466</v>
      </c>
      <c r="I41" s="26">
        <v>29466</v>
      </c>
      <c r="J41" s="26">
        <v>0</v>
      </c>
      <c r="K41" s="6">
        <v>0</v>
      </c>
      <c r="L41" s="6" t="s">
        <v>124</v>
      </c>
      <c r="M41" s="6" t="s">
        <v>125</v>
      </c>
      <c r="N41" s="6"/>
      <c r="O41" s="6"/>
      <c r="P41" s="6" t="s">
        <v>215</v>
      </c>
      <c r="Q41" s="6" t="s">
        <v>295</v>
      </c>
      <c r="R41" s="6"/>
    </row>
    <row r="42" spans="1:18" ht="24" customHeight="1">
      <c r="A42" s="6">
        <v>36</v>
      </c>
      <c r="B42" s="6">
        <v>1108510102</v>
      </c>
      <c r="C42" s="6" t="s">
        <v>15</v>
      </c>
      <c r="D42" s="6" t="s">
        <v>33</v>
      </c>
      <c r="E42" s="6" t="s">
        <v>261</v>
      </c>
      <c r="F42" s="6">
        <v>2358</v>
      </c>
      <c r="G42" s="6">
        <v>1952</v>
      </c>
      <c r="H42" s="27">
        <v>12322</v>
      </c>
      <c r="I42" s="26">
        <v>12322</v>
      </c>
      <c r="J42" s="26">
        <v>0</v>
      </c>
      <c r="K42" s="6">
        <v>0</v>
      </c>
      <c r="L42" s="6" t="s">
        <v>124</v>
      </c>
      <c r="M42" s="6" t="s">
        <v>125</v>
      </c>
      <c r="N42" s="6"/>
      <c r="O42" s="6"/>
      <c r="P42" s="6" t="s">
        <v>215</v>
      </c>
      <c r="Q42" s="6" t="s">
        <v>295</v>
      </c>
      <c r="R42" s="6"/>
    </row>
    <row r="43" spans="1:18" ht="24" customHeight="1">
      <c r="A43" s="6">
        <v>37</v>
      </c>
      <c r="B43" s="6">
        <v>1108510103</v>
      </c>
      <c r="C43" s="6" t="s">
        <v>15</v>
      </c>
      <c r="D43" s="6" t="s">
        <v>34</v>
      </c>
      <c r="E43" s="6" t="s">
        <v>91</v>
      </c>
      <c r="F43" s="6">
        <v>713</v>
      </c>
      <c r="G43" s="6">
        <v>1952</v>
      </c>
      <c r="H43" s="27">
        <v>14312</v>
      </c>
      <c r="I43" s="26">
        <v>14312</v>
      </c>
      <c r="J43" s="26">
        <v>0</v>
      </c>
      <c r="K43" s="6">
        <v>0</v>
      </c>
      <c r="L43" s="6" t="s">
        <v>124</v>
      </c>
      <c r="M43" s="6" t="s">
        <v>125</v>
      </c>
      <c r="N43" s="6"/>
      <c r="O43" s="6"/>
      <c r="P43" s="6" t="s">
        <v>215</v>
      </c>
      <c r="Q43" s="6" t="s">
        <v>295</v>
      </c>
      <c r="R43" s="6"/>
    </row>
    <row r="44" spans="1:18" ht="24" customHeight="1">
      <c r="A44" s="6">
        <v>38</v>
      </c>
      <c r="B44" s="6">
        <v>1108510104</v>
      </c>
      <c r="C44" s="6" t="s">
        <v>15</v>
      </c>
      <c r="D44" s="6" t="s">
        <v>35</v>
      </c>
      <c r="E44" s="6" t="s">
        <v>262</v>
      </c>
      <c r="F44" s="6">
        <v>3070</v>
      </c>
      <c r="G44" s="6">
        <v>1952</v>
      </c>
      <c r="H44" s="27">
        <v>7902</v>
      </c>
      <c r="I44" s="26">
        <v>7902</v>
      </c>
      <c r="J44" s="26">
        <v>0</v>
      </c>
      <c r="K44" s="6">
        <v>0</v>
      </c>
      <c r="L44" s="6" t="s">
        <v>124</v>
      </c>
      <c r="M44" s="6" t="s">
        <v>125</v>
      </c>
      <c r="N44" s="6"/>
      <c r="O44" s="6"/>
      <c r="P44" s="6" t="s">
        <v>215</v>
      </c>
      <c r="Q44" s="6" t="s">
        <v>295</v>
      </c>
      <c r="R44" s="6"/>
    </row>
    <row r="45" spans="1:18" ht="24" customHeight="1">
      <c r="A45" s="6">
        <v>39</v>
      </c>
      <c r="B45" s="6">
        <v>1108510105</v>
      </c>
      <c r="C45" s="6" t="s">
        <v>16</v>
      </c>
      <c r="D45" s="6" t="s">
        <v>263</v>
      </c>
      <c r="E45" s="6" t="s">
        <v>96</v>
      </c>
      <c r="F45" s="6">
        <v>1160</v>
      </c>
      <c r="G45" s="6">
        <v>1952</v>
      </c>
      <c r="H45" s="27">
        <v>4694</v>
      </c>
      <c r="I45" s="26">
        <v>4694</v>
      </c>
      <c r="J45" s="26">
        <v>0</v>
      </c>
      <c r="K45" s="6">
        <v>0</v>
      </c>
      <c r="L45" s="6" t="s">
        <v>124</v>
      </c>
      <c r="M45" s="6" t="s">
        <v>125</v>
      </c>
      <c r="N45" s="6"/>
      <c r="O45" s="6"/>
      <c r="P45" s="6" t="s">
        <v>215</v>
      </c>
      <c r="Q45" s="6" t="s">
        <v>295</v>
      </c>
      <c r="R45" s="6"/>
    </row>
    <row r="46" spans="1:18" ht="24" customHeight="1">
      <c r="A46" s="6">
        <v>40</v>
      </c>
      <c r="B46" s="6">
        <v>1108510106</v>
      </c>
      <c r="C46" s="6" t="s">
        <v>15</v>
      </c>
      <c r="D46" s="6" t="s">
        <v>265</v>
      </c>
      <c r="E46" s="6" t="s">
        <v>94</v>
      </c>
      <c r="F46" s="6">
        <v>722</v>
      </c>
      <c r="G46" s="6">
        <v>1952</v>
      </c>
      <c r="H46" s="27">
        <v>8891</v>
      </c>
      <c r="I46" s="26">
        <v>8891</v>
      </c>
      <c r="J46" s="26">
        <v>0</v>
      </c>
      <c r="K46" s="6">
        <v>0</v>
      </c>
      <c r="L46" s="6" t="s">
        <v>124</v>
      </c>
      <c r="M46" s="6" t="s">
        <v>125</v>
      </c>
      <c r="N46" s="6"/>
      <c r="O46" s="6"/>
      <c r="P46" s="6" t="s">
        <v>215</v>
      </c>
      <c r="Q46" s="6" t="s">
        <v>295</v>
      </c>
      <c r="R46" s="6"/>
    </row>
    <row r="47" spans="1:18" ht="24" customHeight="1">
      <c r="A47" s="6">
        <v>41</v>
      </c>
      <c r="B47" s="6">
        <v>1108510107</v>
      </c>
      <c r="C47" s="6" t="s">
        <v>15</v>
      </c>
      <c r="D47" s="6" t="s">
        <v>264</v>
      </c>
      <c r="E47" s="6" t="s">
        <v>266</v>
      </c>
      <c r="F47" s="6">
        <v>900</v>
      </c>
      <c r="G47" s="6">
        <v>1952</v>
      </c>
      <c r="H47" s="27">
        <v>15179</v>
      </c>
      <c r="I47" s="27">
        <v>15179</v>
      </c>
      <c r="J47" s="26">
        <v>0</v>
      </c>
      <c r="K47" s="6">
        <v>0</v>
      </c>
      <c r="L47" s="6" t="s">
        <v>124</v>
      </c>
      <c r="M47" s="6" t="s">
        <v>125</v>
      </c>
      <c r="N47" s="6"/>
      <c r="O47" s="6"/>
      <c r="P47" s="6" t="s">
        <v>215</v>
      </c>
      <c r="Q47" s="6" t="s">
        <v>295</v>
      </c>
      <c r="R47" s="6"/>
    </row>
    <row r="48" spans="1:18" ht="24" customHeight="1">
      <c r="A48" s="6">
        <v>42</v>
      </c>
      <c r="B48" s="6">
        <v>1108510108</v>
      </c>
      <c r="C48" s="6" t="s">
        <v>15</v>
      </c>
      <c r="D48" s="6" t="s">
        <v>36</v>
      </c>
      <c r="E48" s="6" t="s">
        <v>90</v>
      </c>
      <c r="F48" s="6">
        <v>1110</v>
      </c>
      <c r="G48" s="6">
        <v>1952</v>
      </c>
      <c r="H48" s="27">
        <v>18847</v>
      </c>
      <c r="I48" s="26">
        <v>18847</v>
      </c>
      <c r="J48" s="26">
        <v>0</v>
      </c>
      <c r="K48" s="6">
        <v>0</v>
      </c>
      <c r="L48" s="6" t="s">
        <v>124</v>
      </c>
      <c r="M48" s="6" t="s">
        <v>125</v>
      </c>
      <c r="N48" s="6"/>
      <c r="O48" s="6"/>
      <c r="P48" s="6" t="s">
        <v>215</v>
      </c>
      <c r="Q48" s="6" t="s">
        <v>295</v>
      </c>
      <c r="R48" s="6"/>
    </row>
    <row r="49" spans="1:18" ht="24" customHeight="1">
      <c r="A49" s="6">
        <v>43</v>
      </c>
      <c r="B49" s="6">
        <v>1108510109</v>
      </c>
      <c r="C49" s="6" t="s">
        <v>15</v>
      </c>
      <c r="D49" s="6" t="s">
        <v>37</v>
      </c>
      <c r="E49" s="6" t="s">
        <v>87</v>
      </c>
      <c r="F49" s="6">
        <v>560</v>
      </c>
      <c r="G49" s="6">
        <v>1952</v>
      </c>
      <c r="H49" s="27">
        <v>10524</v>
      </c>
      <c r="I49" s="26">
        <v>10524</v>
      </c>
      <c r="J49" s="26">
        <v>0</v>
      </c>
      <c r="K49" s="6">
        <v>0</v>
      </c>
      <c r="L49" s="6" t="s">
        <v>124</v>
      </c>
      <c r="M49" s="6" t="s">
        <v>125</v>
      </c>
      <c r="N49" s="6"/>
      <c r="O49" s="6"/>
      <c r="P49" s="6" t="s">
        <v>215</v>
      </c>
      <c r="Q49" s="6" t="s">
        <v>295</v>
      </c>
      <c r="R49" s="6"/>
    </row>
    <row r="50" spans="1:18" ht="24" customHeight="1">
      <c r="A50" s="6">
        <v>44</v>
      </c>
      <c r="B50" s="6">
        <v>1108510110</v>
      </c>
      <c r="C50" s="6" t="s">
        <v>16</v>
      </c>
      <c r="D50" s="6" t="s">
        <v>267</v>
      </c>
      <c r="E50" s="6" t="s">
        <v>268</v>
      </c>
      <c r="F50" s="6">
        <v>250</v>
      </c>
      <c r="G50" s="6">
        <v>1952</v>
      </c>
      <c r="H50" s="27">
        <v>18840</v>
      </c>
      <c r="I50" s="26">
        <v>18840</v>
      </c>
      <c r="J50" s="26">
        <v>0</v>
      </c>
      <c r="K50" s="6">
        <v>0</v>
      </c>
      <c r="L50" s="6" t="s">
        <v>124</v>
      </c>
      <c r="M50" s="6" t="s">
        <v>125</v>
      </c>
      <c r="N50" s="6"/>
      <c r="O50" s="6"/>
      <c r="P50" s="6" t="s">
        <v>215</v>
      </c>
      <c r="Q50" s="6" t="s">
        <v>295</v>
      </c>
      <c r="R50" s="6"/>
    </row>
    <row r="51" spans="1:18" ht="24" customHeight="1">
      <c r="A51" s="6">
        <v>45</v>
      </c>
      <c r="B51" s="6">
        <v>1108510111</v>
      </c>
      <c r="C51" s="6" t="s">
        <v>15</v>
      </c>
      <c r="D51" s="6" t="s">
        <v>38</v>
      </c>
      <c r="E51" s="6" t="s">
        <v>95</v>
      </c>
      <c r="F51" s="6">
        <v>250</v>
      </c>
      <c r="G51" s="6">
        <v>1952</v>
      </c>
      <c r="H51" s="27">
        <v>12577</v>
      </c>
      <c r="I51" s="26">
        <v>12577</v>
      </c>
      <c r="J51" s="26">
        <v>0</v>
      </c>
      <c r="K51" s="6">
        <v>0</v>
      </c>
      <c r="L51" s="6" t="s">
        <v>124</v>
      </c>
      <c r="M51" s="6" t="s">
        <v>125</v>
      </c>
      <c r="N51" s="6"/>
      <c r="O51" s="6"/>
      <c r="P51" s="6" t="s">
        <v>215</v>
      </c>
      <c r="Q51" s="6" t="s">
        <v>295</v>
      </c>
      <c r="R51" s="6"/>
    </row>
    <row r="52" spans="1:18" ht="24" customHeight="1">
      <c r="A52" s="6">
        <v>46</v>
      </c>
      <c r="B52" s="6">
        <v>1108510113</v>
      </c>
      <c r="C52" s="6" t="s">
        <v>15</v>
      </c>
      <c r="D52" s="6" t="s">
        <v>39</v>
      </c>
      <c r="E52" s="6" t="s">
        <v>86</v>
      </c>
      <c r="F52" s="6">
        <v>1415</v>
      </c>
      <c r="G52" s="6">
        <v>1952</v>
      </c>
      <c r="H52" s="27">
        <v>20103</v>
      </c>
      <c r="I52" s="26">
        <v>20103</v>
      </c>
      <c r="J52" s="26">
        <v>0</v>
      </c>
      <c r="K52" s="6">
        <v>0</v>
      </c>
      <c r="L52" s="6" t="s">
        <v>124</v>
      </c>
      <c r="M52" s="6" t="s">
        <v>125</v>
      </c>
      <c r="N52" s="6"/>
      <c r="O52" s="6"/>
      <c r="P52" s="6" t="s">
        <v>215</v>
      </c>
      <c r="Q52" s="6" t="s">
        <v>295</v>
      </c>
      <c r="R52" s="6"/>
    </row>
    <row r="53" spans="1:18" ht="24" customHeight="1">
      <c r="A53" s="6">
        <v>47</v>
      </c>
      <c r="B53" s="6">
        <v>1108510114</v>
      </c>
      <c r="C53" s="6" t="s">
        <v>15</v>
      </c>
      <c r="D53" s="6" t="s">
        <v>40</v>
      </c>
      <c r="E53" s="6" t="s">
        <v>84</v>
      </c>
      <c r="F53" s="6">
        <v>290</v>
      </c>
      <c r="G53" s="6">
        <v>1952</v>
      </c>
      <c r="H53" s="27">
        <v>13661</v>
      </c>
      <c r="I53" s="26">
        <v>13661</v>
      </c>
      <c r="J53" s="26">
        <v>0</v>
      </c>
      <c r="K53" s="6">
        <v>0</v>
      </c>
      <c r="L53" s="6" t="s">
        <v>124</v>
      </c>
      <c r="M53" s="6" t="s">
        <v>125</v>
      </c>
      <c r="N53" s="6"/>
      <c r="O53" s="6"/>
      <c r="P53" s="6" t="s">
        <v>215</v>
      </c>
      <c r="Q53" s="6" t="s">
        <v>295</v>
      </c>
      <c r="R53" s="6"/>
    </row>
    <row r="54" spans="1:18" ht="24" customHeight="1">
      <c r="A54" s="6">
        <v>48</v>
      </c>
      <c r="B54" s="6">
        <v>1108510115</v>
      </c>
      <c r="C54" s="6" t="s">
        <v>15</v>
      </c>
      <c r="D54" s="6" t="s">
        <v>41</v>
      </c>
      <c r="E54" s="6" t="s">
        <v>93</v>
      </c>
      <c r="F54" s="6">
        <v>294</v>
      </c>
      <c r="G54" s="6">
        <v>1952</v>
      </c>
      <c r="H54" s="27">
        <v>12029</v>
      </c>
      <c r="I54" s="26">
        <v>12029</v>
      </c>
      <c r="J54" s="26">
        <v>0</v>
      </c>
      <c r="K54" s="6">
        <v>0</v>
      </c>
      <c r="L54" s="6" t="s">
        <v>124</v>
      </c>
      <c r="M54" s="6" t="s">
        <v>125</v>
      </c>
      <c r="N54" s="6"/>
      <c r="O54" s="6"/>
      <c r="P54" s="6" t="s">
        <v>215</v>
      </c>
      <c r="Q54" s="6" t="s">
        <v>295</v>
      </c>
      <c r="R54" s="6"/>
    </row>
    <row r="55" spans="1:18" ht="24" customHeight="1">
      <c r="A55" s="6">
        <v>49</v>
      </c>
      <c r="B55" s="6">
        <v>1108510116</v>
      </c>
      <c r="C55" s="6" t="s">
        <v>15</v>
      </c>
      <c r="D55" s="6" t="s">
        <v>42</v>
      </c>
      <c r="E55" s="6" t="s">
        <v>104</v>
      </c>
      <c r="F55" s="6">
        <v>1515</v>
      </c>
      <c r="G55" s="6">
        <v>1952</v>
      </c>
      <c r="H55" s="27">
        <v>7845</v>
      </c>
      <c r="I55" s="26">
        <v>7845</v>
      </c>
      <c r="J55" s="26">
        <v>0</v>
      </c>
      <c r="K55" s="6">
        <v>0</v>
      </c>
      <c r="L55" s="6" t="s">
        <v>124</v>
      </c>
      <c r="M55" s="6" t="s">
        <v>125</v>
      </c>
      <c r="N55" s="6"/>
      <c r="O55" s="6"/>
      <c r="P55" s="6" t="s">
        <v>215</v>
      </c>
      <c r="Q55" s="6" t="s">
        <v>295</v>
      </c>
      <c r="R55" s="6"/>
    </row>
    <row r="56" spans="1:18" ht="24" customHeight="1">
      <c r="A56" s="6">
        <v>50</v>
      </c>
      <c r="B56" s="6">
        <v>1108510117</v>
      </c>
      <c r="C56" s="6" t="s">
        <v>15</v>
      </c>
      <c r="D56" s="6" t="s">
        <v>43</v>
      </c>
      <c r="E56" s="6" t="s">
        <v>89</v>
      </c>
      <c r="F56" s="6">
        <v>2273</v>
      </c>
      <c r="G56" s="6">
        <v>1952</v>
      </c>
      <c r="H56" s="27">
        <v>11786</v>
      </c>
      <c r="I56" s="26">
        <v>11786</v>
      </c>
      <c r="J56" s="26">
        <v>0</v>
      </c>
      <c r="K56" s="6">
        <v>0</v>
      </c>
      <c r="L56" s="6" t="s">
        <v>124</v>
      </c>
      <c r="M56" s="6" t="s">
        <v>125</v>
      </c>
      <c r="N56" s="6"/>
      <c r="O56" s="6"/>
      <c r="P56" s="6" t="s">
        <v>215</v>
      </c>
      <c r="Q56" s="6" t="s">
        <v>295</v>
      </c>
      <c r="R56" s="6"/>
    </row>
    <row r="57" spans="1:18" ht="24" customHeight="1">
      <c r="A57" s="6">
        <v>51</v>
      </c>
      <c r="B57" s="6">
        <v>1108510118</v>
      </c>
      <c r="C57" s="6" t="s">
        <v>15</v>
      </c>
      <c r="D57" s="6" t="s">
        <v>44</v>
      </c>
      <c r="E57" s="6" t="s">
        <v>92</v>
      </c>
      <c r="F57" s="6">
        <v>400</v>
      </c>
      <c r="G57" s="6">
        <v>1952</v>
      </c>
      <c r="H57" s="27">
        <v>5551</v>
      </c>
      <c r="I57" s="26">
        <v>5551</v>
      </c>
      <c r="J57" s="26">
        <v>0</v>
      </c>
      <c r="K57" s="6">
        <v>0</v>
      </c>
      <c r="L57" s="6" t="s">
        <v>124</v>
      </c>
      <c r="M57" s="6" t="s">
        <v>125</v>
      </c>
      <c r="N57" s="6"/>
      <c r="O57" s="6"/>
      <c r="P57" s="6" t="s">
        <v>215</v>
      </c>
      <c r="Q57" s="6" t="s">
        <v>295</v>
      </c>
      <c r="R57" s="6"/>
    </row>
    <row r="58" spans="1:18" ht="24" customHeight="1">
      <c r="A58" s="6">
        <v>52</v>
      </c>
      <c r="B58" s="6">
        <v>1108510119</v>
      </c>
      <c r="C58" s="6" t="s">
        <v>17</v>
      </c>
      <c r="D58" s="6" t="s">
        <v>18</v>
      </c>
      <c r="E58" s="6" t="s">
        <v>269</v>
      </c>
      <c r="F58" s="6">
        <v>4000</v>
      </c>
      <c r="G58" s="6">
        <v>1952</v>
      </c>
      <c r="H58" s="27">
        <v>4552</v>
      </c>
      <c r="I58" s="26">
        <v>4552</v>
      </c>
      <c r="J58" s="26">
        <v>0</v>
      </c>
      <c r="K58" s="6">
        <v>0</v>
      </c>
      <c r="L58" s="6" t="s">
        <v>124</v>
      </c>
      <c r="M58" s="6" t="s">
        <v>125</v>
      </c>
      <c r="N58" s="6"/>
      <c r="O58" s="6"/>
      <c r="P58" s="6" t="s">
        <v>215</v>
      </c>
      <c r="Q58" s="6" t="s">
        <v>295</v>
      </c>
      <c r="R58" s="6"/>
    </row>
    <row r="59" spans="1:18" ht="24" customHeight="1">
      <c r="A59" s="6">
        <v>53</v>
      </c>
      <c r="B59" s="6">
        <v>1108510120</v>
      </c>
      <c r="C59" s="6" t="s">
        <v>19</v>
      </c>
      <c r="D59" s="6" t="s">
        <v>18</v>
      </c>
      <c r="E59" s="6" t="s">
        <v>270</v>
      </c>
      <c r="F59" s="6">
        <v>5000</v>
      </c>
      <c r="G59" s="6">
        <v>1952</v>
      </c>
      <c r="H59" s="27">
        <v>175974</v>
      </c>
      <c r="I59" s="26">
        <v>175974</v>
      </c>
      <c r="J59" s="26">
        <v>0</v>
      </c>
      <c r="K59" s="6">
        <v>0</v>
      </c>
      <c r="L59" s="6" t="s">
        <v>124</v>
      </c>
      <c r="M59" s="6" t="s">
        <v>125</v>
      </c>
      <c r="N59" s="6"/>
      <c r="O59" s="6"/>
      <c r="P59" s="6" t="s">
        <v>215</v>
      </c>
      <c r="Q59" s="6" t="s">
        <v>295</v>
      </c>
      <c r="R59" s="6"/>
    </row>
    <row r="60" spans="1:18" ht="24" customHeight="1">
      <c r="A60" s="6">
        <v>54</v>
      </c>
      <c r="B60" s="6">
        <v>1108510121</v>
      </c>
      <c r="C60" s="6" t="s">
        <v>15</v>
      </c>
      <c r="D60" s="6" t="s">
        <v>45</v>
      </c>
      <c r="E60" s="6" t="s">
        <v>105</v>
      </c>
      <c r="F60" s="6">
        <v>2000</v>
      </c>
      <c r="G60" s="6">
        <v>1952</v>
      </c>
      <c r="H60" s="27">
        <v>15447</v>
      </c>
      <c r="I60" s="26">
        <v>15447</v>
      </c>
      <c r="J60" s="26">
        <v>0</v>
      </c>
      <c r="K60" s="6">
        <v>0</v>
      </c>
      <c r="L60" s="6" t="s">
        <v>124</v>
      </c>
      <c r="M60" s="6" t="s">
        <v>125</v>
      </c>
      <c r="N60" s="6"/>
      <c r="O60" s="6"/>
      <c r="P60" s="6" t="s">
        <v>215</v>
      </c>
      <c r="Q60" s="6" t="s">
        <v>295</v>
      </c>
      <c r="R60" s="6"/>
    </row>
    <row r="61" spans="1:18" ht="24" customHeight="1">
      <c r="A61" s="6">
        <v>55</v>
      </c>
      <c r="B61" s="6">
        <v>1108510048</v>
      </c>
      <c r="C61" s="6" t="s">
        <v>127</v>
      </c>
      <c r="D61" s="6" t="s">
        <v>128</v>
      </c>
      <c r="E61" s="6" t="s">
        <v>191</v>
      </c>
      <c r="F61" s="10">
        <v>3100</v>
      </c>
      <c r="G61" s="6">
        <v>1970</v>
      </c>
      <c r="H61" s="25">
        <v>3347400</v>
      </c>
      <c r="I61" s="26">
        <v>3347400</v>
      </c>
      <c r="J61" s="26">
        <v>0</v>
      </c>
      <c r="K61" s="6">
        <v>0</v>
      </c>
      <c r="L61" s="6" t="s">
        <v>57</v>
      </c>
      <c r="M61" s="6" t="s">
        <v>58</v>
      </c>
      <c r="N61" s="6"/>
      <c r="O61" s="6"/>
      <c r="P61" s="6" t="s">
        <v>215</v>
      </c>
      <c r="Q61" s="6"/>
      <c r="R61" s="6"/>
    </row>
    <row r="62" spans="1:18" ht="24" customHeight="1">
      <c r="A62" s="6">
        <v>56</v>
      </c>
      <c r="B62" s="6">
        <v>1108510049</v>
      </c>
      <c r="C62" s="6" t="s">
        <v>127</v>
      </c>
      <c r="D62" s="6" t="s">
        <v>129</v>
      </c>
      <c r="E62" s="6" t="s">
        <v>196</v>
      </c>
      <c r="F62" s="10">
        <v>1200</v>
      </c>
      <c r="G62" s="6">
        <v>1963</v>
      </c>
      <c r="H62" s="25">
        <v>833940</v>
      </c>
      <c r="I62" s="26">
        <v>833940</v>
      </c>
      <c r="J62" s="26">
        <v>0</v>
      </c>
      <c r="K62" s="6">
        <v>0</v>
      </c>
      <c r="L62" s="6" t="s">
        <v>57</v>
      </c>
      <c r="M62" s="6" t="s">
        <v>58</v>
      </c>
      <c r="N62" s="6"/>
      <c r="O62" s="6"/>
      <c r="P62" s="6" t="s">
        <v>215</v>
      </c>
      <c r="Q62" s="6"/>
      <c r="R62" s="6"/>
    </row>
    <row r="63" spans="1:18" ht="24" customHeight="1">
      <c r="A63" s="6">
        <v>57</v>
      </c>
      <c r="B63" s="6">
        <v>1108510050</v>
      </c>
      <c r="C63" s="6" t="s">
        <v>127</v>
      </c>
      <c r="D63" s="6" t="s">
        <v>130</v>
      </c>
      <c r="E63" s="6" t="s">
        <v>195</v>
      </c>
      <c r="F63" s="10">
        <v>910</v>
      </c>
      <c r="G63" s="6">
        <v>1973</v>
      </c>
      <c r="H63" s="25">
        <v>875460</v>
      </c>
      <c r="I63" s="26">
        <v>875460</v>
      </c>
      <c r="J63" s="26">
        <v>0</v>
      </c>
      <c r="K63" s="6">
        <v>0</v>
      </c>
      <c r="L63" s="6" t="s">
        <v>57</v>
      </c>
      <c r="M63" s="6" t="s">
        <v>58</v>
      </c>
      <c r="N63" s="6"/>
      <c r="O63" s="6"/>
      <c r="P63" s="6" t="s">
        <v>215</v>
      </c>
      <c r="Q63" s="6"/>
      <c r="R63" s="6"/>
    </row>
    <row r="64" spans="1:18" ht="24" customHeight="1">
      <c r="A64" s="6">
        <v>58</v>
      </c>
      <c r="B64" s="6">
        <v>1108510051</v>
      </c>
      <c r="C64" s="6" t="s">
        <v>127</v>
      </c>
      <c r="D64" s="6" t="s">
        <v>131</v>
      </c>
      <c r="E64" s="6" t="s">
        <v>193</v>
      </c>
      <c r="F64" s="10">
        <v>484</v>
      </c>
      <c r="G64" s="6">
        <v>1960</v>
      </c>
      <c r="H64" s="25">
        <v>120556</v>
      </c>
      <c r="I64" s="26">
        <v>120556</v>
      </c>
      <c r="J64" s="26">
        <v>0</v>
      </c>
      <c r="K64" s="6">
        <v>0</v>
      </c>
      <c r="L64" s="6" t="s">
        <v>57</v>
      </c>
      <c r="M64" s="6" t="s">
        <v>58</v>
      </c>
      <c r="N64" s="6"/>
      <c r="O64" s="6"/>
      <c r="P64" s="6" t="s">
        <v>215</v>
      </c>
      <c r="Q64" s="6"/>
      <c r="R64" s="6"/>
    </row>
    <row r="65" spans="1:18" ht="24" customHeight="1">
      <c r="A65" s="6">
        <v>59</v>
      </c>
      <c r="B65" s="6">
        <v>1108510052</v>
      </c>
      <c r="C65" s="6" t="s">
        <v>127</v>
      </c>
      <c r="D65" s="6" t="s">
        <v>132</v>
      </c>
      <c r="E65" s="6" t="s">
        <v>194</v>
      </c>
      <c r="F65" s="10">
        <v>534</v>
      </c>
      <c r="G65" s="6">
        <v>1960</v>
      </c>
      <c r="H65" s="25">
        <v>472625</v>
      </c>
      <c r="I65" s="26">
        <v>472625</v>
      </c>
      <c r="J65" s="26">
        <v>0</v>
      </c>
      <c r="K65" s="6">
        <v>0</v>
      </c>
      <c r="L65" s="6" t="s">
        <v>57</v>
      </c>
      <c r="M65" s="6" t="s">
        <v>58</v>
      </c>
      <c r="N65" s="6"/>
      <c r="O65" s="6"/>
      <c r="P65" s="6" t="s">
        <v>215</v>
      </c>
      <c r="Q65" s="6"/>
      <c r="R65" s="6"/>
    </row>
    <row r="66" spans="1:18" ht="24" customHeight="1">
      <c r="A66" s="6">
        <v>60</v>
      </c>
      <c r="B66" s="6">
        <v>1108510053</v>
      </c>
      <c r="C66" s="6" t="s">
        <v>127</v>
      </c>
      <c r="D66" s="6" t="s">
        <v>133</v>
      </c>
      <c r="E66" s="6" t="s">
        <v>190</v>
      </c>
      <c r="F66" s="10">
        <v>780</v>
      </c>
      <c r="G66" s="6">
        <v>1960</v>
      </c>
      <c r="H66" s="25">
        <v>888469</v>
      </c>
      <c r="I66" s="26">
        <v>888469</v>
      </c>
      <c r="J66" s="26">
        <v>0</v>
      </c>
      <c r="K66" s="6">
        <v>0</v>
      </c>
      <c r="L66" s="6" t="s">
        <v>57</v>
      </c>
      <c r="M66" s="6" t="s">
        <v>58</v>
      </c>
      <c r="N66" s="6"/>
      <c r="O66" s="6"/>
      <c r="P66" s="6" t="s">
        <v>215</v>
      </c>
      <c r="Q66" s="6"/>
      <c r="R66" s="6"/>
    </row>
    <row r="67" spans="1:18" ht="24" customHeight="1">
      <c r="A67" s="6">
        <v>61</v>
      </c>
      <c r="B67" s="6">
        <v>1108510054</v>
      </c>
      <c r="C67" s="6" t="s">
        <v>127</v>
      </c>
      <c r="D67" s="6" t="s">
        <v>134</v>
      </c>
      <c r="E67" s="6" t="s">
        <v>189</v>
      </c>
      <c r="F67" s="10">
        <v>1733</v>
      </c>
      <c r="G67" s="6">
        <v>1960</v>
      </c>
      <c r="H67" s="25">
        <v>1329460</v>
      </c>
      <c r="I67" s="26">
        <v>1329460</v>
      </c>
      <c r="J67" s="26">
        <v>0</v>
      </c>
      <c r="K67" s="6">
        <v>0</v>
      </c>
      <c r="L67" s="6" t="s">
        <v>57</v>
      </c>
      <c r="M67" s="6" t="s">
        <v>58</v>
      </c>
      <c r="N67" s="6"/>
      <c r="O67" s="6"/>
      <c r="P67" s="6" t="s">
        <v>215</v>
      </c>
      <c r="Q67" s="6"/>
      <c r="R67" s="6"/>
    </row>
    <row r="68" spans="1:18" ht="24" customHeight="1">
      <c r="A68" s="6">
        <v>62</v>
      </c>
      <c r="B68" s="6">
        <v>1108510055</v>
      </c>
      <c r="C68" s="6" t="s">
        <v>127</v>
      </c>
      <c r="D68" s="6" t="s">
        <v>135</v>
      </c>
      <c r="E68" s="6" t="s">
        <v>192</v>
      </c>
      <c r="F68" s="10">
        <v>393</v>
      </c>
      <c r="G68" s="6">
        <v>1963</v>
      </c>
      <c r="H68" s="25">
        <v>126634</v>
      </c>
      <c r="I68" s="26">
        <v>126634</v>
      </c>
      <c r="J68" s="26">
        <v>0</v>
      </c>
      <c r="K68" s="6">
        <v>0</v>
      </c>
      <c r="L68" s="6" t="s">
        <v>57</v>
      </c>
      <c r="M68" s="6" t="s">
        <v>58</v>
      </c>
      <c r="N68" s="6"/>
      <c r="O68" s="6"/>
      <c r="P68" s="6" t="s">
        <v>215</v>
      </c>
      <c r="Q68" s="6"/>
      <c r="R68" s="6"/>
    </row>
    <row r="69" spans="1:18" ht="24" customHeight="1">
      <c r="A69" s="6">
        <v>63</v>
      </c>
      <c r="B69" s="6">
        <v>1108510056</v>
      </c>
      <c r="C69" s="6" t="s">
        <v>127</v>
      </c>
      <c r="D69" s="6" t="s">
        <v>136</v>
      </c>
      <c r="E69" s="6" t="s">
        <v>187</v>
      </c>
      <c r="F69" s="10">
        <v>1650</v>
      </c>
      <c r="G69" s="6">
        <v>1960</v>
      </c>
      <c r="H69" s="25">
        <v>1655680</v>
      </c>
      <c r="I69" s="26">
        <v>1655680</v>
      </c>
      <c r="J69" s="26">
        <v>0</v>
      </c>
      <c r="K69" s="6">
        <v>0</v>
      </c>
      <c r="L69" s="6" t="s">
        <v>57</v>
      </c>
      <c r="M69" s="6" t="s">
        <v>58</v>
      </c>
      <c r="N69" s="6"/>
      <c r="O69" s="6"/>
      <c r="P69" s="6" t="s">
        <v>215</v>
      </c>
      <c r="Q69" s="6"/>
      <c r="R69" s="6"/>
    </row>
    <row r="70" spans="1:18" ht="24" customHeight="1">
      <c r="A70" s="6">
        <v>64</v>
      </c>
      <c r="B70" s="6">
        <v>1108510057</v>
      </c>
      <c r="C70" s="6" t="s">
        <v>127</v>
      </c>
      <c r="D70" s="6" t="s">
        <v>137</v>
      </c>
      <c r="E70" s="6" t="s">
        <v>208</v>
      </c>
      <c r="F70" s="10">
        <v>1230</v>
      </c>
      <c r="G70" s="6">
        <v>1967</v>
      </c>
      <c r="H70" s="25">
        <v>1759646</v>
      </c>
      <c r="I70" s="26">
        <v>1759646</v>
      </c>
      <c r="J70" s="26">
        <v>0</v>
      </c>
      <c r="K70" s="6">
        <v>0</v>
      </c>
      <c r="L70" s="6" t="s">
        <v>57</v>
      </c>
      <c r="M70" s="6" t="s">
        <v>58</v>
      </c>
      <c r="N70" s="6"/>
      <c r="O70" s="6"/>
      <c r="P70" s="6" t="s">
        <v>215</v>
      </c>
      <c r="Q70" s="6"/>
      <c r="R70" s="6"/>
    </row>
    <row r="71" spans="1:18" ht="24" customHeight="1">
      <c r="A71" s="6">
        <v>65</v>
      </c>
      <c r="B71" s="6">
        <v>1108510058</v>
      </c>
      <c r="C71" s="6" t="s">
        <v>127</v>
      </c>
      <c r="D71" s="6" t="s">
        <v>138</v>
      </c>
      <c r="E71" s="6" t="s">
        <v>188</v>
      </c>
      <c r="F71" s="10">
        <v>422</v>
      </c>
      <c r="G71" s="6">
        <v>1970</v>
      </c>
      <c r="H71" s="25">
        <v>1131956</v>
      </c>
      <c r="I71" s="26">
        <v>1131956</v>
      </c>
      <c r="J71" s="26">
        <v>0</v>
      </c>
      <c r="K71" s="6">
        <v>0</v>
      </c>
      <c r="L71" s="6" t="s">
        <v>57</v>
      </c>
      <c r="M71" s="6" t="s">
        <v>58</v>
      </c>
      <c r="N71" s="6"/>
      <c r="O71" s="6"/>
      <c r="P71" s="6" t="s">
        <v>215</v>
      </c>
      <c r="Q71" s="6"/>
      <c r="R71" s="6"/>
    </row>
    <row r="72" spans="1:18" ht="24" customHeight="1">
      <c r="A72" s="6">
        <v>66</v>
      </c>
      <c r="B72" s="6">
        <v>1108510059</v>
      </c>
      <c r="C72" s="6" t="s">
        <v>127</v>
      </c>
      <c r="D72" s="6" t="s">
        <v>139</v>
      </c>
      <c r="E72" s="6" t="s">
        <v>183</v>
      </c>
      <c r="F72" s="10">
        <v>624</v>
      </c>
      <c r="G72" s="6">
        <v>1972</v>
      </c>
      <c r="H72" s="25">
        <v>594230</v>
      </c>
      <c r="I72" s="26">
        <v>594230</v>
      </c>
      <c r="J72" s="26">
        <v>0</v>
      </c>
      <c r="K72" s="6">
        <v>0</v>
      </c>
      <c r="L72" s="6" t="s">
        <v>57</v>
      </c>
      <c r="M72" s="6" t="s">
        <v>58</v>
      </c>
      <c r="N72" s="6"/>
      <c r="O72" s="6"/>
      <c r="P72" s="6" t="s">
        <v>215</v>
      </c>
      <c r="Q72" s="6"/>
      <c r="R72" s="6"/>
    </row>
    <row r="73" spans="1:18" ht="24" customHeight="1">
      <c r="A73" s="6">
        <v>67</v>
      </c>
      <c r="B73" s="6">
        <v>1108510060</v>
      </c>
      <c r="C73" s="6" t="s">
        <v>127</v>
      </c>
      <c r="D73" s="6" t="s">
        <v>140</v>
      </c>
      <c r="E73" s="6" t="s">
        <v>185</v>
      </c>
      <c r="F73" s="10">
        <v>335</v>
      </c>
      <c r="G73" s="6">
        <v>1973</v>
      </c>
      <c r="H73" s="25">
        <v>707006</v>
      </c>
      <c r="I73" s="26">
        <v>707006</v>
      </c>
      <c r="J73" s="26">
        <v>0</v>
      </c>
      <c r="K73" s="6">
        <v>0</v>
      </c>
      <c r="L73" s="6" t="s">
        <v>57</v>
      </c>
      <c r="M73" s="6" t="s">
        <v>58</v>
      </c>
      <c r="N73" s="6"/>
      <c r="O73" s="6"/>
      <c r="P73" s="6" t="s">
        <v>215</v>
      </c>
      <c r="Q73" s="6"/>
      <c r="R73" s="6"/>
    </row>
    <row r="74" spans="1:18" ht="24" customHeight="1">
      <c r="A74" s="6">
        <v>68</v>
      </c>
      <c r="B74" s="6">
        <v>1108510061</v>
      </c>
      <c r="C74" s="6" t="s">
        <v>127</v>
      </c>
      <c r="D74" s="6" t="s">
        <v>141</v>
      </c>
      <c r="E74" s="6" t="s">
        <v>209</v>
      </c>
      <c r="F74" s="10">
        <v>368</v>
      </c>
      <c r="G74" s="6">
        <v>1973</v>
      </c>
      <c r="H74" s="26">
        <v>294088</v>
      </c>
      <c r="I74" s="26">
        <v>291795.53</v>
      </c>
      <c r="J74" s="26">
        <v>2292.47</v>
      </c>
      <c r="K74" s="6">
        <v>0</v>
      </c>
      <c r="L74" s="6" t="s">
        <v>57</v>
      </c>
      <c r="M74" s="6" t="s">
        <v>58</v>
      </c>
      <c r="N74" s="6"/>
      <c r="O74" s="6"/>
      <c r="P74" s="6" t="s">
        <v>215</v>
      </c>
      <c r="Q74" s="6"/>
      <c r="R74" s="6"/>
    </row>
    <row r="75" spans="1:18" ht="24" customHeight="1">
      <c r="A75" s="6">
        <v>69</v>
      </c>
      <c r="B75" s="6">
        <v>1108510062</v>
      </c>
      <c r="C75" s="6" t="s">
        <v>127</v>
      </c>
      <c r="D75" s="6" t="s">
        <v>142</v>
      </c>
      <c r="E75" s="6" t="s">
        <v>182</v>
      </c>
      <c r="F75" s="10">
        <v>657</v>
      </c>
      <c r="G75" s="6">
        <v>1981</v>
      </c>
      <c r="H75" s="26">
        <v>26127</v>
      </c>
      <c r="I75" s="26">
        <v>25970.37</v>
      </c>
      <c r="J75" s="26">
        <v>156.63</v>
      </c>
      <c r="K75" s="6">
        <v>0</v>
      </c>
      <c r="L75" s="6" t="s">
        <v>57</v>
      </c>
      <c r="M75" s="6" t="s">
        <v>58</v>
      </c>
      <c r="N75" s="6"/>
      <c r="O75" s="6"/>
      <c r="P75" s="6" t="s">
        <v>215</v>
      </c>
      <c r="Q75" s="6"/>
      <c r="R75" s="6"/>
    </row>
    <row r="76" spans="1:18" ht="24" customHeight="1">
      <c r="A76" s="6">
        <v>70</v>
      </c>
      <c r="B76" s="6">
        <v>1108510063</v>
      </c>
      <c r="C76" s="6" t="s">
        <v>127</v>
      </c>
      <c r="D76" s="6" t="s">
        <v>143</v>
      </c>
      <c r="E76" s="6" t="s">
        <v>184</v>
      </c>
      <c r="F76" s="10">
        <v>1439</v>
      </c>
      <c r="G76" s="6">
        <v>1983</v>
      </c>
      <c r="H76" s="26">
        <v>601037</v>
      </c>
      <c r="I76" s="26">
        <v>494274.47</v>
      </c>
      <c r="J76" s="26">
        <v>106762.53</v>
      </c>
      <c r="K76" s="6">
        <v>0</v>
      </c>
      <c r="L76" s="6" t="s">
        <v>57</v>
      </c>
      <c r="M76" s="6" t="s">
        <v>58</v>
      </c>
      <c r="N76" s="6"/>
      <c r="O76" s="6"/>
      <c r="P76" s="6" t="s">
        <v>215</v>
      </c>
      <c r="Q76" s="6"/>
      <c r="R76" s="6"/>
    </row>
    <row r="77" spans="1:18" ht="24" customHeight="1">
      <c r="A77" s="6">
        <v>71</v>
      </c>
      <c r="B77" s="6">
        <v>1108510064</v>
      </c>
      <c r="C77" s="6" t="s">
        <v>127</v>
      </c>
      <c r="D77" s="6" t="s">
        <v>144</v>
      </c>
      <c r="E77" s="6" t="s">
        <v>186</v>
      </c>
      <c r="F77" s="10">
        <v>885</v>
      </c>
      <c r="G77" s="6">
        <v>1983</v>
      </c>
      <c r="H77" s="26">
        <v>642857</v>
      </c>
      <c r="I77" s="26">
        <v>436044.19</v>
      </c>
      <c r="J77" s="26">
        <v>206812.81</v>
      </c>
      <c r="K77" s="6">
        <v>0</v>
      </c>
      <c r="L77" s="6" t="s">
        <v>57</v>
      </c>
      <c r="M77" s="6" t="s">
        <v>58</v>
      </c>
      <c r="N77" s="6"/>
      <c r="O77" s="6"/>
      <c r="P77" s="6" t="s">
        <v>215</v>
      </c>
      <c r="Q77" s="6"/>
      <c r="R77" s="6"/>
    </row>
    <row r="78" spans="1:18" ht="24" customHeight="1">
      <c r="A78" s="6">
        <v>72</v>
      </c>
      <c r="B78" s="6">
        <v>1108510065</v>
      </c>
      <c r="C78" s="6" t="s">
        <v>127</v>
      </c>
      <c r="D78" s="6" t="s">
        <v>145</v>
      </c>
      <c r="E78" s="6" t="s">
        <v>181</v>
      </c>
      <c r="F78" s="10">
        <v>333</v>
      </c>
      <c r="G78" s="6">
        <v>1983</v>
      </c>
      <c r="H78" s="26">
        <v>250526</v>
      </c>
      <c r="I78" s="26">
        <v>250526</v>
      </c>
      <c r="J78" s="26">
        <v>0</v>
      </c>
      <c r="K78" s="6">
        <v>0</v>
      </c>
      <c r="L78" s="6" t="s">
        <v>57</v>
      </c>
      <c r="M78" s="6" t="s">
        <v>58</v>
      </c>
      <c r="N78" s="6"/>
      <c r="O78" s="6"/>
      <c r="P78" s="6" t="s">
        <v>215</v>
      </c>
      <c r="Q78" s="6"/>
      <c r="R78" s="6"/>
    </row>
    <row r="79" spans="1:18" ht="24" customHeight="1">
      <c r="A79" s="6">
        <v>73</v>
      </c>
      <c r="B79" s="6">
        <v>1108510066</v>
      </c>
      <c r="C79" s="6" t="s">
        <v>127</v>
      </c>
      <c r="D79" s="6" t="s">
        <v>23</v>
      </c>
      <c r="E79" s="6" t="s">
        <v>205</v>
      </c>
      <c r="F79" s="10">
        <v>2453</v>
      </c>
      <c r="G79" s="6">
        <v>1983</v>
      </c>
      <c r="H79" s="26">
        <v>1231876</v>
      </c>
      <c r="I79" s="26">
        <v>747708</v>
      </c>
      <c r="J79" s="26">
        <v>484168</v>
      </c>
      <c r="K79" s="6">
        <v>0</v>
      </c>
      <c r="L79" s="6" t="s">
        <v>57</v>
      </c>
      <c r="M79" s="6" t="s">
        <v>58</v>
      </c>
      <c r="N79" s="6"/>
      <c r="O79" s="6"/>
      <c r="P79" s="6" t="s">
        <v>215</v>
      </c>
      <c r="Q79" s="6"/>
      <c r="R79" s="6"/>
    </row>
    <row r="80" spans="1:18" ht="24" customHeight="1">
      <c r="A80" s="6">
        <v>74</v>
      </c>
      <c r="B80" s="6">
        <v>1108510067</v>
      </c>
      <c r="C80" s="6" t="s">
        <v>127</v>
      </c>
      <c r="D80" s="6" t="s">
        <v>146</v>
      </c>
      <c r="E80" s="6" t="s">
        <v>206</v>
      </c>
      <c r="F80" s="10">
        <v>333</v>
      </c>
      <c r="G80" s="6">
        <v>1995</v>
      </c>
      <c r="H80" s="26">
        <v>212046</v>
      </c>
      <c r="I80" s="26">
        <v>212013.06</v>
      </c>
      <c r="J80" s="26">
        <v>32.94</v>
      </c>
      <c r="K80" s="6">
        <v>0</v>
      </c>
      <c r="L80" s="6" t="s">
        <v>57</v>
      </c>
      <c r="M80" s="6" t="s">
        <v>58</v>
      </c>
      <c r="N80" s="6"/>
      <c r="O80" s="6"/>
      <c r="P80" s="6" t="s">
        <v>215</v>
      </c>
      <c r="Q80" s="6"/>
      <c r="R80" s="6"/>
    </row>
    <row r="81" spans="1:18" ht="24" customHeight="1">
      <c r="A81" s="6">
        <v>75</v>
      </c>
      <c r="B81" s="6">
        <v>1108510068</v>
      </c>
      <c r="C81" s="6" t="s">
        <v>147</v>
      </c>
      <c r="D81" s="6" t="s">
        <v>148</v>
      </c>
      <c r="E81" s="6" t="s">
        <v>207</v>
      </c>
      <c r="F81" s="10">
        <v>100</v>
      </c>
      <c r="G81" s="6">
        <v>1995</v>
      </c>
      <c r="H81" s="26">
        <v>10057</v>
      </c>
      <c r="I81" s="26">
        <v>2131.02</v>
      </c>
      <c r="J81" s="26">
        <v>7925.98</v>
      </c>
      <c r="K81" s="6">
        <v>0</v>
      </c>
      <c r="L81" s="6" t="s">
        <v>57</v>
      </c>
      <c r="M81" s="6" t="s">
        <v>58</v>
      </c>
      <c r="N81" s="6"/>
      <c r="O81" s="6"/>
      <c r="P81" s="6" t="s">
        <v>215</v>
      </c>
      <c r="Q81" s="6"/>
      <c r="R81" s="6"/>
    </row>
    <row r="82" spans="1:18" ht="24" customHeight="1">
      <c r="A82" s="6">
        <v>76</v>
      </c>
      <c r="B82" s="6">
        <v>1108510069</v>
      </c>
      <c r="C82" s="6" t="s">
        <v>149</v>
      </c>
      <c r="D82" s="6" t="s">
        <v>150</v>
      </c>
      <c r="F82" s="10">
        <v>5690</v>
      </c>
      <c r="G82" s="6">
        <v>1979</v>
      </c>
      <c r="H82" s="25">
        <v>127040</v>
      </c>
      <c r="I82" s="26">
        <v>127040</v>
      </c>
      <c r="J82" s="26">
        <v>0</v>
      </c>
      <c r="K82" s="6">
        <v>0</v>
      </c>
      <c r="L82" s="6" t="s">
        <v>57</v>
      </c>
      <c r="M82" s="6" t="s">
        <v>58</v>
      </c>
      <c r="N82" s="6"/>
      <c r="O82" s="6"/>
      <c r="P82" s="6" t="s">
        <v>215</v>
      </c>
      <c r="Q82" s="6"/>
      <c r="R82" s="6"/>
    </row>
    <row r="83" spans="1:18" ht="24" customHeight="1">
      <c r="A83" s="6">
        <v>77</v>
      </c>
      <c r="B83" s="6">
        <v>1108510046</v>
      </c>
      <c r="C83" s="6" t="s">
        <v>151</v>
      </c>
      <c r="D83" s="6" t="s">
        <v>152</v>
      </c>
      <c r="E83" s="6" t="s">
        <v>285</v>
      </c>
      <c r="F83" s="6">
        <v>1</v>
      </c>
      <c r="G83" s="6">
        <v>1971</v>
      </c>
      <c r="H83" s="26">
        <v>156496.4</v>
      </c>
      <c r="I83" s="26">
        <v>156496.4</v>
      </c>
      <c r="J83" s="26">
        <v>0</v>
      </c>
      <c r="K83" s="6">
        <v>0</v>
      </c>
      <c r="L83" s="6" t="s">
        <v>57</v>
      </c>
      <c r="M83" s="6" t="s">
        <v>58</v>
      </c>
      <c r="N83" s="6"/>
      <c r="O83" s="6"/>
      <c r="P83" s="6" t="s">
        <v>215</v>
      </c>
      <c r="Q83" s="6"/>
      <c r="R83" s="6"/>
    </row>
    <row r="84" spans="1:18" ht="49.5" customHeight="1">
      <c r="A84" s="6">
        <v>78</v>
      </c>
      <c r="B84" s="6">
        <v>1108510579</v>
      </c>
      <c r="C84" s="6" t="s">
        <v>224</v>
      </c>
      <c r="D84" s="6" t="s">
        <v>107</v>
      </c>
      <c r="E84" s="6"/>
      <c r="F84" s="6">
        <v>1</v>
      </c>
      <c r="G84" s="6">
        <v>2012</v>
      </c>
      <c r="H84" s="26">
        <v>4194003.7</v>
      </c>
      <c r="I84" s="26">
        <v>0</v>
      </c>
      <c r="J84" s="26">
        <v>4194003.7</v>
      </c>
      <c r="K84" s="6">
        <v>0</v>
      </c>
      <c r="L84" s="8">
        <v>41257</v>
      </c>
      <c r="M84" s="6" t="s">
        <v>123</v>
      </c>
      <c r="N84" s="6"/>
      <c r="O84" s="6"/>
      <c r="P84" s="6" t="s">
        <v>215</v>
      </c>
      <c r="Q84" s="6"/>
      <c r="R84" s="6"/>
    </row>
    <row r="85" spans="1:18" ht="36">
      <c r="A85" s="6">
        <v>79</v>
      </c>
      <c r="B85" s="6">
        <v>1108510578</v>
      </c>
      <c r="C85" s="6" t="s">
        <v>156</v>
      </c>
      <c r="D85" s="6" t="s">
        <v>157</v>
      </c>
      <c r="E85" s="6"/>
      <c r="F85" s="6">
        <v>1</v>
      </c>
      <c r="G85" s="6">
        <v>2012</v>
      </c>
      <c r="H85" s="25">
        <v>6302793</v>
      </c>
      <c r="I85" s="26">
        <v>0</v>
      </c>
      <c r="J85" s="26">
        <v>6302793</v>
      </c>
      <c r="K85" s="6">
        <v>0</v>
      </c>
      <c r="L85" s="8">
        <v>41306</v>
      </c>
      <c r="M85" s="6" t="s">
        <v>155</v>
      </c>
      <c r="N85" s="6"/>
      <c r="O85" s="6"/>
      <c r="P85" s="6" t="s">
        <v>215</v>
      </c>
      <c r="Q85" s="6"/>
      <c r="R85" s="6"/>
    </row>
    <row r="86" spans="1:18" ht="36">
      <c r="A86" s="6">
        <v>80</v>
      </c>
      <c r="B86" s="6">
        <v>1108510609</v>
      </c>
      <c r="C86" s="6" t="s">
        <v>106</v>
      </c>
      <c r="D86" s="6" t="s">
        <v>180</v>
      </c>
      <c r="E86" s="24" t="s">
        <v>160</v>
      </c>
      <c r="F86" s="6">
        <v>550</v>
      </c>
      <c r="G86" s="6">
        <v>1956</v>
      </c>
      <c r="H86" s="25">
        <v>102000</v>
      </c>
      <c r="I86" s="26">
        <v>0</v>
      </c>
      <c r="J86" s="26">
        <v>102000</v>
      </c>
      <c r="K86" s="6"/>
      <c r="L86" s="8">
        <v>41386</v>
      </c>
      <c r="M86" s="6" t="s">
        <v>121</v>
      </c>
      <c r="N86" s="6"/>
      <c r="O86" s="6"/>
      <c r="P86" s="6" t="s">
        <v>215</v>
      </c>
      <c r="Q86" s="6" t="s">
        <v>295</v>
      </c>
      <c r="R86" s="6"/>
    </row>
    <row r="87" spans="1:18" ht="36">
      <c r="A87" s="6">
        <v>81</v>
      </c>
      <c r="B87" s="6">
        <v>1108510610</v>
      </c>
      <c r="C87" s="6" t="s">
        <v>106</v>
      </c>
      <c r="D87" s="6" t="s">
        <v>107</v>
      </c>
      <c r="E87" s="24" t="s">
        <v>161</v>
      </c>
      <c r="F87" s="6">
        <v>300</v>
      </c>
      <c r="G87" s="6">
        <v>1956</v>
      </c>
      <c r="H87" s="25">
        <v>17500</v>
      </c>
      <c r="I87" s="26">
        <v>0</v>
      </c>
      <c r="J87" s="26">
        <v>17500</v>
      </c>
      <c r="K87" s="6"/>
      <c r="L87" s="8">
        <v>41386</v>
      </c>
      <c r="M87" s="6" t="s">
        <v>121</v>
      </c>
      <c r="N87" s="6"/>
      <c r="O87" s="6"/>
      <c r="P87" s="6" t="s">
        <v>215</v>
      </c>
      <c r="Q87" s="6" t="s">
        <v>295</v>
      </c>
      <c r="R87" s="6"/>
    </row>
    <row r="88" spans="1:18" ht="36">
      <c r="A88" s="6">
        <v>82</v>
      </c>
      <c r="B88" s="6">
        <v>1108510611</v>
      </c>
      <c r="C88" s="6" t="s">
        <v>106</v>
      </c>
      <c r="D88" s="6" t="s">
        <v>45</v>
      </c>
      <c r="E88" s="24" t="s">
        <v>163</v>
      </c>
      <c r="F88" s="6">
        <v>550</v>
      </c>
      <c r="G88" s="6">
        <v>1956</v>
      </c>
      <c r="H88" s="25">
        <v>70000</v>
      </c>
      <c r="I88" s="26">
        <v>0</v>
      </c>
      <c r="J88" s="26">
        <v>70000</v>
      </c>
      <c r="K88" s="6"/>
      <c r="L88" s="8">
        <v>41386</v>
      </c>
      <c r="M88" s="6" t="s">
        <v>121</v>
      </c>
      <c r="N88" s="6"/>
      <c r="O88" s="6"/>
      <c r="P88" s="6" t="s">
        <v>215</v>
      </c>
      <c r="Q88" s="6" t="s">
        <v>295</v>
      </c>
      <c r="R88" s="6"/>
    </row>
    <row r="89" spans="1:18" ht="36">
      <c r="A89" s="6">
        <v>83</v>
      </c>
      <c r="B89" s="6">
        <v>1108510612</v>
      </c>
      <c r="C89" s="6" t="s">
        <v>106</v>
      </c>
      <c r="D89" s="6" t="s">
        <v>102</v>
      </c>
      <c r="E89" s="24" t="s">
        <v>164</v>
      </c>
      <c r="F89" s="6">
        <v>200</v>
      </c>
      <c r="G89" s="6">
        <v>1956</v>
      </c>
      <c r="H89" s="25">
        <v>70000</v>
      </c>
      <c r="I89" s="26">
        <v>0</v>
      </c>
      <c r="J89" s="26">
        <v>70000</v>
      </c>
      <c r="K89" s="6"/>
      <c r="L89" s="8">
        <v>41386</v>
      </c>
      <c r="M89" s="6" t="s">
        <v>121</v>
      </c>
      <c r="N89" s="6"/>
      <c r="O89" s="6"/>
      <c r="P89" s="6" t="s">
        <v>215</v>
      </c>
      <c r="Q89" s="6" t="s">
        <v>295</v>
      </c>
      <c r="R89" s="6"/>
    </row>
    <row r="90" spans="1:18" ht="36">
      <c r="A90" s="6">
        <v>84</v>
      </c>
      <c r="B90" s="6">
        <v>1108510613</v>
      </c>
      <c r="C90" s="6" t="s">
        <v>106</v>
      </c>
      <c r="D90" s="6" t="s">
        <v>109</v>
      </c>
      <c r="E90" s="24" t="s">
        <v>165</v>
      </c>
      <c r="F90" s="6">
        <v>650</v>
      </c>
      <c r="G90" s="6">
        <v>1956</v>
      </c>
      <c r="H90" s="25">
        <v>70000</v>
      </c>
      <c r="I90" s="26">
        <v>0</v>
      </c>
      <c r="J90" s="26">
        <v>70000</v>
      </c>
      <c r="K90" s="6"/>
      <c r="L90" s="8">
        <v>41386</v>
      </c>
      <c r="M90" s="6" t="s">
        <v>121</v>
      </c>
      <c r="N90" s="6"/>
      <c r="O90" s="6"/>
      <c r="P90" s="6" t="s">
        <v>215</v>
      </c>
      <c r="Q90" s="6" t="s">
        <v>295</v>
      </c>
      <c r="R90" s="6"/>
    </row>
    <row r="91" spans="1:18" ht="36">
      <c r="A91" s="6">
        <v>85</v>
      </c>
      <c r="B91" s="6">
        <v>1108510614</v>
      </c>
      <c r="C91" s="6" t="s">
        <v>106</v>
      </c>
      <c r="D91" s="6" t="s">
        <v>110</v>
      </c>
      <c r="E91" s="24" t="s">
        <v>166</v>
      </c>
      <c r="F91" s="6">
        <v>650</v>
      </c>
      <c r="G91" s="6">
        <v>1956</v>
      </c>
      <c r="H91" s="25">
        <v>70000</v>
      </c>
      <c r="I91" s="26">
        <v>0</v>
      </c>
      <c r="J91" s="26">
        <v>70000</v>
      </c>
      <c r="K91" s="6"/>
      <c r="L91" s="8">
        <v>41386</v>
      </c>
      <c r="M91" s="6" t="s">
        <v>121</v>
      </c>
      <c r="N91" s="6"/>
      <c r="O91" s="6"/>
      <c r="P91" s="6" t="s">
        <v>215</v>
      </c>
      <c r="Q91" s="6" t="s">
        <v>295</v>
      </c>
      <c r="R91" s="6"/>
    </row>
    <row r="92" spans="1:18" ht="36">
      <c r="A92" s="6">
        <v>86</v>
      </c>
      <c r="B92" s="6">
        <v>1108510615</v>
      </c>
      <c r="C92" s="6" t="s">
        <v>106</v>
      </c>
      <c r="D92" s="6" t="s">
        <v>111</v>
      </c>
      <c r="E92" s="24" t="s">
        <v>167</v>
      </c>
      <c r="F92" s="6">
        <v>550</v>
      </c>
      <c r="G92" s="6">
        <v>1956</v>
      </c>
      <c r="H92" s="25">
        <v>35000</v>
      </c>
      <c r="I92" s="26">
        <v>0</v>
      </c>
      <c r="J92" s="26">
        <v>35000</v>
      </c>
      <c r="K92" s="6"/>
      <c r="L92" s="8">
        <v>41386</v>
      </c>
      <c r="M92" s="6" t="s">
        <v>121</v>
      </c>
      <c r="N92" s="6"/>
      <c r="O92" s="6"/>
      <c r="P92" s="6" t="s">
        <v>215</v>
      </c>
      <c r="Q92" s="6" t="s">
        <v>295</v>
      </c>
      <c r="R92" s="6"/>
    </row>
    <row r="93" spans="1:18" ht="36">
      <c r="A93" s="6">
        <v>87</v>
      </c>
      <c r="B93" s="6">
        <v>1108510616</v>
      </c>
      <c r="C93" s="6" t="s">
        <v>106</v>
      </c>
      <c r="D93" s="6" t="s">
        <v>112</v>
      </c>
      <c r="E93" s="24" t="s">
        <v>168</v>
      </c>
      <c r="F93" s="6">
        <v>1800</v>
      </c>
      <c r="G93" s="6">
        <v>1956</v>
      </c>
      <c r="H93" s="25">
        <v>175000</v>
      </c>
      <c r="I93" s="26">
        <v>0</v>
      </c>
      <c r="J93" s="26">
        <v>175000</v>
      </c>
      <c r="K93" s="6"/>
      <c r="L93" s="8">
        <v>41386</v>
      </c>
      <c r="M93" s="6" t="s">
        <v>121</v>
      </c>
      <c r="N93" s="6"/>
      <c r="O93" s="6"/>
      <c r="P93" s="6" t="s">
        <v>215</v>
      </c>
      <c r="Q93" s="6" t="s">
        <v>295</v>
      </c>
      <c r="R93" s="6"/>
    </row>
    <row r="94" spans="1:18" ht="36">
      <c r="A94" s="6">
        <v>88</v>
      </c>
      <c r="B94" s="6">
        <v>1108510617</v>
      </c>
      <c r="C94" s="6" t="s">
        <v>106</v>
      </c>
      <c r="D94" s="6" t="s">
        <v>113</v>
      </c>
      <c r="E94" s="24" t="s">
        <v>169</v>
      </c>
      <c r="F94" s="6">
        <v>300</v>
      </c>
      <c r="G94" s="6">
        <v>1956</v>
      </c>
      <c r="H94" s="25">
        <v>102000</v>
      </c>
      <c r="I94" s="26">
        <v>0</v>
      </c>
      <c r="J94" s="26">
        <v>102000</v>
      </c>
      <c r="K94" s="6"/>
      <c r="L94" s="8">
        <v>41386</v>
      </c>
      <c r="M94" s="6" t="s">
        <v>121</v>
      </c>
      <c r="N94" s="6"/>
      <c r="O94" s="6"/>
      <c r="P94" s="6" t="s">
        <v>215</v>
      </c>
      <c r="Q94" s="6" t="s">
        <v>295</v>
      </c>
      <c r="R94" s="6"/>
    </row>
    <row r="95" spans="1:18" ht="36">
      <c r="A95" s="6">
        <v>89</v>
      </c>
      <c r="B95" s="6">
        <v>1108510618</v>
      </c>
      <c r="C95" s="6" t="s">
        <v>106</v>
      </c>
      <c r="D95" s="6" t="s">
        <v>114</v>
      </c>
      <c r="E95" s="24" t="s">
        <v>170</v>
      </c>
      <c r="F95" s="6">
        <v>300</v>
      </c>
      <c r="G95" s="6">
        <v>1956</v>
      </c>
      <c r="H95" s="25">
        <v>102000</v>
      </c>
      <c r="I95" s="26">
        <v>0</v>
      </c>
      <c r="J95" s="26">
        <v>102000</v>
      </c>
      <c r="K95" s="6"/>
      <c r="L95" s="8">
        <v>41386</v>
      </c>
      <c r="M95" s="6" t="s">
        <v>121</v>
      </c>
      <c r="N95" s="6"/>
      <c r="O95" s="6"/>
      <c r="P95" s="6" t="s">
        <v>215</v>
      </c>
      <c r="Q95" s="6" t="s">
        <v>295</v>
      </c>
      <c r="R95" s="6"/>
    </row>
    <row r="96" spans="1:18" ht="36">
      <c r="A96" s="6">
        <v>90</v>
      </c>
      <c r="B96" s="6">
        <v>1108510619</v>
      </c>
      <c r="C96" s="6" t="s">
        <v>106</v>
      </c>
      <c r="D96" s="6" t="s">
        <v>115</v>
      </c>
      <c r="E96" s="24" t="s">
        <v>171</v>
      </c>
      <c r="F96" s="6">
        <v>100</v>
      </c>
      <c r="G96" s="6">
        <v>1956</v>
      </c>
      <c r="H96" s="25">
        <v>35000</v>
      </c>
      <c r="I96" s="26">
        <v>0</v>
      </c>
      <c r="J96" s="26">
        <v>35000</v>
      </c>
      <c r="K96" s="6"/>
      <c r="L96" s="8">
        <v>41386</v>
      </c>
      <c r="M96" s="6" t="s">
        <v>121</v>
      </c>
      <c r="N96" s="6"/>
      <c r="O96" s="6"/>
      <c r="P96" s="6" t="s">
        <v>215</v>
      </c>
      <c r="Q96" s="6" t="s">
        <v>295</v>
      </c>
      <c r="R96" s="6"/>
    </row>
    <row r="97" spans="1:18" ht="36">
      <c r="A97" s="6">
        <v>91</v>
      </c>
      <c r="B97" s="6">
        <v>1108510620</v>
      </c>
      <c r="C97" s="6" t="s">
        <v>106</v>
      </c>
      <c r="D97" s="6" t="s">
        <v>116</v>
      </c>
      <c r="E97" s="24" t="s">
        <v>172</v>
      </c>
      <c r="F97" s="6">
        <v>350</v>
      </c>
      <c r="G97" s="6">
        <v>1956</v>
      </c>
      <c r="H97" s="25">
        <v>17500</v>
      </c>
      <c r="I97" s="26">
        <v>0</v>
      </c>
      <c r="J97" s="26">
        <v>17500</v>
      </c>
      <c r="K97" s="6"/>
      <c r="L97" s="8">
        <v>41386</v>
      </c>
      <c r="M97" s="6" t="s">
        <v>121</v>
      </c>
      <c r="N97" s="6"/>
      <c r="O97" s="6"/>
      <c r="P97" s="6" t="s">
        <v>215</v>
      </c>
      <c r="Q97" s="6" t="s">
        <v>295</v>
      </c>
      <c r="R97" s="6"/>
    </row>
    <row r="98" spans="1:18" ht="36">
      <c r="A98" s="6">
        <v>92</v>
      </c>
      <c r="B98" s="6">
        <v>1108510621</v>
      </c>
      <c r="C98" s="6" t="s">
        <v>106</v>
      </c>
      <c r="D98" s="6" t="s">
        <v>103</v>
      </c>
      <c r="E98" s="24" t="s">
        <v>173</v>
      </c>
      <c r="F98" s="6">
        <v>250</v>
      </c>
      <c r="G98" s="6">
        <v>1956</v>
      </c>
      <c r="H98" s="25">
        <v>70000</v>
      </c>
      <c r="I98" s="26">
        <v>0</v>
      </c>
      <c r="J98" s="26">
        <v>70000</v>
      </c>
      <c r="K98" s="6"/>
      <c r="L98" s="8">
        <v>41386</v>
      </c>
      <c r="M98" s="6" t="s">
        <v>121</v>
      </c>
      <c r="N98" s="6"/>
      <c r="O98" s="6"/>
      <c r="P98" s="6" t="s">
        <v>215</v>
      </c>
      <c r="Q98" s="6" t="s">
        <v>295</v>
      </c>
      <c r="R98" s="6"/>
    </row>
    <row r="99" spans="1:18" ht="36">
      <c r="A99" s="6">
        <v>93</v>
      </c>
      <c r="B99" s="6">
        <v>1108510622</v>
      </c>
      <c r="C99" s="6" t="s">
        <v>106</v>
      </c>
      <c r="D99" s="6" t="s">
        <v>101</v>
      </c>
      <c r="E99" s="24" t="s">
        <v>177</v>
      </c>
      <c r="F99" s="6">
        <v>600</v>
      </c>
      <c r="G99" s="6">
        <v>1956</v>
      </c>
      <c r="H99" s="25">
        <v>35000</v>
      </c>
      <c r="I99" s="26">
        <v>0</v>
      </c>
      <c r="J99" s="26">
        <v>35000</v>
      </c>
      <c r="K99" s="6"/>
      <c r="L99" s="8">
        <v>41386</v>
      </c>
      <c r="M99" s="6" t="s">
        <v>121</v>
      </c>
      <c r="N99" s="6"/>
      <c r="O99" s="6"/>
      <c r="P99" s="6" t="s">
        <v>215</v>
      </c>
      <c r="Q99" s="6" t="s">
        <v>295</v>
      </c>
      <c r="R99" s="6"/>
    </row>
    <row r="100" spans="1:18" ht="36">
      <c r="A100" s="6">
        <v>94</v>
      </c>
      <c r="B100" s="6">
        <v>1108510623</v>
      </c>
      <c r="C100" s="6" t="s">
        <v>106</v>
      </c>
      <c r="D100" s="6" t="s">
        <v>117</v>
      </c>
      <c r="E100" s="24" t="s">
        <v>178</v>
      </c>
      <c r="F100" s="6">
        <v>200</v>
      </c>
      <c r="G100" s="6">
        <v>1956</v>
      </c>
      <c r="H100" s="25">
        <v>17500</v>
      </c>
      <c r="I100" s="26">
        <v>0</v>
      </c>
      <c r="J100" s="26">
        <v>17500</v>
      </c>
      <c r="K100" s="6"/>
      <c r="L100" s="8">
        <v>41386</v>
      </c>
      <c r="M100" s="6" t="s">
        <v>121</v>
      </c>
      <c r="N100" s="6"/>
      <c r="O100" s="6"/>
      <c r="P100" s="6" t="s">
        <v>215</v>
      </c>
      <c r="Q100" s="6" t="s">
        <v>295</v>
      </c>
      <c r="R100" s="6"/>
    </row>
    <row r="101" spans="1:18" ht="36">
      <c r="A101" s="6">
        <v>95</v>
      </c>
      <c r="B101" s="6">
        <v>1108510624</v>
      </c>
      <c r="C101" s="6" t="s">
        <v>106</v>
      </c>
      <c r="D101" s="6" t="s">
        <v>118</v>
      </c>
      <c r="E101" s="24" t="s">
        <v>176</v>
      </c>
      <c r="F101" s="6">
        <v>800</v>
      </c>
      <c r="G101" s="6">
        <v>1956</v>
      </c>
      <c r="H101" s="25">
        <v>35000</v>
      </c>
      <c r="I101" s="26">
        <v>0</v>
      </c>
      <c r="J101" s="26">
        <v>35000</v>
      </c>
      <c r="K101" s="6"/>
      <c r="L101" s="8">
        <v>41386</v>
      </c>
      <c r="M101" s="6" t="s">
        <v>121</v>
      </c>
      <c r="N101" s="6"/>
      <c r="O101" s="6"/>
      <c r="P101" s="6" t="s">
        <v>215</v>
      </c>
      <c r="Q101" s="6" t="s">
        <v>295</v>
      </c>
      <c r="R101" s="6"/>
    </row>
    <row r="102" spans="1:18" ht="36">
      <c r="A102" s="6">
        <v>96</v>
      </c>
      <c r="B102" s="6">
        <v>1108510625</v>
      </c>
      <c r="C102" s="6" t="s">
        <v>106</v>
      </c>
      <c r="D102" s="6" t="s">
        <v>119</v>
      </c>
      <c r="E102" s="24" t="s">
        <v>175</v>
      </c>
      <c r="F102" s="6">
        <v>1750</v>
      </c>
      <c r="G102" s="6">
        <v>1956</v>
      </c>
      <c r="H102" s="25">
        <v>175000</v>
      </c>
      <c r="I102" s="26">
        <v>0</v>
      </c>
      <c r="J102" s="26">
        <v>175000</v>
      </c>
      <c r="K102" s="6"/>
      <c r="L102" s="8">
        <v>41386</v>
      </c>
      <c r="M102" s="6" t="s">
        <v>121</v>
      </c>
      <c r="N102" s="6"/>
      <c r="O102" s="6"/>
      <c r="P102" s="6" t="s">
        <v>215</v>
      </c>
      <c r="Q102" s="6" t="s">
        <v>295</v>
      </c>
      <c r="R102" s="6"/>
    </row>
    <row r="103" spans="1:18" ht="36">
      <c r="A103" s="6">
        <v>97</v>
      </c>
      <c r="B103" s="6">
        <v>1108510626</v>
      </c>
      <c r="C103" s="6" t="s">
        <v>106</v>
      </c>
      <c r="D103" s="6" t="s">
        <v>120</v>
      </c>
      <c r="E103" s="24" t="s">
        <v>174</v>
      </c>
      <c r="F103" s="6">
        <v>200</v>
      </c>
      <c r="G103" s="6">
        <v>1956</v>
      </c>
      <c r="H103" s="25">
        <v>17500</v>
      </c>
      <c r="I103" s="26">
        <v>0</v>
      </c>
      <c r="J103" s="26">
        <v>17500</v>
      </c>
      <c r="K103" s="6"/>
      <c r="L103" s="8">
        <v>41386</v>
      </c>
      <c r="M103" s="6" t="s">
        <v>121</v>
      </c>
      <c r="N103" s="6"/>
      <c r="O103" s="6"/>
      <c r="P103" s="6" t="s">
        <v>215</v>
      </c>
      <c r="Q103" s="6" t="s">
        <v>295</v>
      </c>
      <c r="R103" s="6"/>
    </row>
    <row r="104" spans="1:18" ht="36">
      <c r="A104" s="6">
        <v>98</v>
      </c>
      <c r="B104" s="6">
        <v>1108510627</v>
      </c>
      <c r="C104" s="6" t="s">
        <v>106</v>
      </c>
      <c r="D104" s="6" t="s">
        <v>108</v>
      </c>
      <c r="E104" s="24" t="s">
        <v>162</v>
      </c>
      <c r="F104" s="6">
        <v>650</v>
      </c>
      <c r="G104" s="6">
        <v>1956</v>
      </c>
      <c r="H104" s="25">
        <v>35000</v>
      </c>
      <c r="I104" s="26">
        <v>0</v>
      </c>
      <c r="J104" s="26">
        <v>35000</v>
      </c>
      <c r="K104" s="6"/>
      <c r="L104" s="8">
        <v>41386</v>
      </c>
      <c r="M104" s="6" t="s">
        <v>121</v>
      </c>
      <c r="N104" s="6"/>
      <c r="O104" s="6"/>
      <c r="P104" s="6" t="s">
        <v>215</v>
      </c>
      <c r="Q104" s="6" t="s">
        <v>295</v>
      </c>
      <c r="R104" s="6"/>
    </row>
    <row r="105" spans="1:18" ht="36">
      <c r="A105" s="6">
        <v>99</v>
      </c>
      <c r="B105" s="6">
        <v>1108510605</v>
      </c>
      <c r="C105" s="6" t="s">
        <v>154</v>
      </c>
      <c r="D105" s="6" t="s">
        <v>158</v>
      </c>
      <c r="E105" s="24" t="s">
        <v>210</v>
      </c>
      <c r="F105" s="6">
        <v>509.6</v>
      </c>
      <c r="G105" s="6">
        <v>1956</v>
      </c>
      <c r="H105" s="25">
        <v>1985000</v>
      </c>
      <c r="I105" s="26">
        <v>0</v>
      </c>
      <c r="J105" s="26">
        <v>1985000</v>
      </c>
      <c r="K105" s="6">
        <v>0</v>
      </c>
      <c r="L105" s="8">
        <v>41554</v>
      </c>
      <c r="M105" s="6" t="s">
        <v>159</v>
      </c>
      <c r="N105" s="6"/>
      <c r="O105" s="6"/>
      <c r="P105" s="6" t="s">
        <v>215</v>
      </c>
      <c r="Q105" s="6"/>
      <c r="R105" s="6"/>
    </row>
    <row r="106" spans="1:18" ht="36">
      <c r="A106" s="6">
        <v>100</v>
      </c>
      <c r="B106" s="6">
        <v>1108510901</v>
      </c>
      <c r="C106" s="6" t="s">
        <v>179</v>
      </c>
      <c r="D106" s="6" t="s">
        <v>230</v>
      </c>
      <c r="E106" s="6" t="s">
        <v>219</v>
      </c>
      <c r="F106" s="6">
        <v>355</v>
      </c>
      <c r="G106" s="6">
        <v>2013</v>
      </c>
      <c r="H106" s="26">
        <v>174018.3</v>
      </c>
      <c r="I106" s="26">
        <v>0</v>
      </c>
      <c r="J106" s="26">
        <v>174018.3</v>
      </c>
      <c r="K106" s="6">
        <v>0</v>
      </c>
      <c r="L106" s="8">
        <v>41656</v>
      </c>
      <c r="M106" s="6" t="s">
        <v>197</v>
      </c>
      <c r="N106" s="6"/>
      <c r="O106" s="6"/>
      <c r="P106" s="6" t="s">
        <v>215</v>
      </c>
      <c r="Q106" s="6"/>
      <c r="R106" s="6"/>
    </row>
    <row r="107" spans="1:18" ht="36">
      <c r="A107" s="6">
        <v>101</v>
      </c>
      <c r="B107" s="6">
        <v>1108510902</v>
      </c>
      <c r="C107" s="6" t="s">
        <v>179</v>
      </c>
      <c r="D107" s="6" t="s">
        <v>226</v>
      </c>
      <c r="E107" s="6"/>
      <c r="F107" s="6">
        <v>210</v>
      </c>
      <c r="G107" s="6">
        <v>2013</v>
      </c>
      <c r="H107" s="26">
        <v>102940.4</v>
      </c>
      <c r="I107" s="26">
        <v>0</v>
      </c>
      <c r="J107" s="26">
        <v>102940.4</v>
      </c>
      <c r="K107" s="6">
        <v>0</v>
      </c>
      <c r="L107" s="8">
        <v>41656</v>
      </c>
      <c r="M107" s="6" t="s">
        <v>197</v>
      </c>
      <c r="N107" s="6"/>
      <c r="O107" s="6"/>
      <c r="P107" s="6" t="s">
        <v>215</v>
      </c>
      <c r="Q107" s="6"/>
      <c r="R107" s="6"/>
    </row>
    <row r="108" spans="1:18" ht="39" customHeight="1">
      <c r="A108" s="6">
        <v>102</v>
      </c>
      <c r="B108" s="6">
        <v>1108510903</v>
      </c>
      <c r="C108" s="6" t="s">
        <v>179</v>
      </c>
      <c r="D108" s="6" t="s">
        <v>227</v>
      </c>
      <c r="E108" s="6" t="s">
        <v>220</v>
      </c>
      <c r="F108" s="6">
        <v>1105</v>
      </c>
      <c r="G108" s="6">
        <v>2013</v>
      </c>
      <c r="H108" s="26">
        <v>541662.57</v>
      </c>
      <c r="I108" s="26">
        <v>0</v>
      </c>
      <c r="J108" s="26">
        <v>541662.57</v>
      </c>
      <c r="K108" s="6">
        <v>0</v>
      </c>
      <c r="L108" s="8">
        <v>41656</v>
      </c>
      <c r="M108" s="6" t="s">
        <v>197</v>
      </c>
      <c r="N108" s="6"/>
      <c r="O108" s="6"/>
      <c r="P108" s="6" t="s">
        <v>215</v>
      </c>
      <c r="Q108" s="6"/>
      <c r="R108" s="6"/>
    </row>
    <row r="109" spans="1:18" ht="36">
      <c r="A109" s="6">
        <v>103</v>
      </c>
      <c r="B109" s="6">
        <v>1108510904</v>
      </c>
      <c r="C109" s="6" t="s">
        <v>179</v>
      </c>
      <c r="D109" s="6" t="s">
        <v>228</v>
      </c>
      <c r="E109" s="6"/>
      <c r="F109" s="6">
        <v>1470</v>
      </c>
      <c r="G109" s="6">
        <v>2013</v>
      </c>
      <c r="H109" s="26">
        <v>720582.8</v>
      </c>
      <c r="I109" s="26">
        <v>0</v>
      </c>
      <c r="J109" s="26">
        <v>720582.8</v>
      </c>
      <c r="K109" s="6">
        <v>0</v>
      </c>
      <c r="L109" s="8">
        <v>41656</v>
      </c>
      <c r="M109" s="6" t="s">
        <v>197</v>
      </c>
      <c r="N109" s="6"/>
      <c r="O109" s="6"/>
      <c r="P109" s="6" t="s">
        <v>215</v>
      </c>
      <c r="Q109" s="6"/>
      <c r="R109" s="6"/>
    </row>
    <row r="110" spans="1:18" ht="36">
      <c r="A110" s="6">
        <v>104</v>
      </c>
      <c r="B110" s="6">
        <v>1108510915</v>
      </c>
      <c r="C110" s="6" t="s">
        <v>179</v>
      </c>
      <c r="D110" s="6" t="s">
        <v>229</v>
      </c>
      <c r="E110" s="6" t="s">
        <v>221</v>
      </c>
      <c r="F110" s="6">
        <v>55</v>
      </c>
      <c r="G110" s="6">
        <v>2013</v>
      </c>
      <c r="H110" s="26">
        <v>26960.57</v>
      </c>
      <c r="I110" s="26">
        <v>0</v>
      </c>
      <c r="J110" s="26">
        <v>26960.57</v>
      </c>
      <c r="K110" s="6">
        <v>0</v>
      </c>
      <c r="L110" s="8">
        <v>41656</v>
      </c>
      <c r="M110" s="6" t="s">
        <v>197</v>
      </c>
      <c r="N110" s="6"/>
      <c r="O110" s="6"/>
      <c r="P110" s="6" t="s">
        <v>215</v>
      </c>
      <c r="Q110" s="6"/>
      <c r="R110" s="6"/>
    </row>
    <row r="111" spans="1:18" ht="36">
      <c r="A111" s="6">
        <v>105</v>
      </c>
      <c r="B111" s="6">
        <v>1108510905</v>
      </c>
      <c r="C111" s="6" t="s">
        <v>216</v>
      </c>
      <c r="D111" s="6" t="s">
        <v>217</v>
      </c>
      <c r="E111" s="6" t="s">
        <v>271</v>
      </c>
      <c r="F111" s="6">
        <v>1</v>
      </c>
      <c r="G111" s="6">
        <v>1956</v>
      </c>
      <c r="H111" s="25">
        <v>122547</v>
      </c>
      <c r="I111" s="26">
        <v>0</v>
      </c>
      <c r="J111" s="26">
        <v>122547</v>
      </c>
      <c r="K111" s="6">
        <v>0</v>
      </c>
      <c r="L111" s="8">
        <v>41838</v>
      </c>
      <c r="M111" s="6" t="s">
        <v>218</v>
      </c>
      <c r="N111" s="6"/>
      <c r="O111" s="6"/>
      <c r="P111" s="6" t="s">
        <v>215</v>
      </c>
      <c r="Q111" s="6"/>
      <c r="R111" s="6"/>
    </row>
    <row r="112" spans="1:18" ht="36">
      <c r="A112" s="6">
        <v>106</v>
      </c>
      <c r="B112" s="6">
        <v>1108511075</v>
      </c>
      <c r="C112" s="6" t="s">
        <v>211</v>
      </c>
      <c r="D112" s="6" t="s">
        <v>212</v>
      </c>
      <c r="E112" s="6" t="s">
        <v>213</v>
      </c>
      <c r="F112" s="6">
        <v>78.3</v>
      </c>
      <c r="G112" s="6">
        <v>1961</v>
      </c>
      <c r="H112" s="25">
        <v>1000</v>
      </c>
      <c r="I112" s="26">
        <v>0</v>
      </c>
      <c r="J112" s="26">
        <v>1000</v>
      </c>
      <c r="K112" s="6">
        <v>0</v>
      </c>
      <c r="L112" s="8">
        <v>42185</v>
      </c>
      <c r="M112" s="6" t="s">
        <v>214</v>
      </c>
      <c r="N112" s="6"/>
      <c r="O112" s="6"/>
      <c r="P112" s="6" t="s">
        <v>215</v>
      </c>
      <c r="Q112" s="6"/>
      <c r="R112" s="6"/>
    </row>
    <row r="113" spans="1:18" ht="48">
      <c r="A113" s="6">
        <v>107</v>
      </c>
      <c r="B113" s="6">
        <v>1108520419</v>
      </c>
      <c r="C113" s="6" t="s">
        <v>234</v>
      </c>
      <c r="D113" s="6" t="s">
        <v>225</v>
      </c>
      <c r="E113" s="6"/>
      <c r="F113" s="6">
        <v>1</v>
      </c>
      <c r="G113" s="6">
        <v>2015</v>
      </c>
      <c r="H113" s="26">
        <v>59527.25</v>
      </c>
      <c r="I113" s="26">
        <v>0</v>
      </c>
      <c r="J113" s="26">
        <v>59527.25</v>
      </c>
      <c r="K113" s="6">
        <v>0</v>
      </c>
      <c r="L113" s="8">
        <v>42240</v>
      </c>
      <c r="M113" s="6" t="s">
        <v>237</v>
      </c>
      <c r="N113" s="6"/>
      <c r="O113" s="6"/>
      <c r="P113" s="6" t="s">
        <v>215</v>
      </c>
      <c r="Q113" s="6"/>
      <c r="R113" s="6"/>
    </row>
    <row r="114" spans="1:18" ht="48">
      <c r="A114" s="6">
        <v>108</v>
      </c>
      <c r="B114" s="6">
        <v>1108520420</v>
      </c>
      <c r="C114" s="6" t="s">
        <v>234</v>
      </c>
      <c r="D114" s="6" t="s">
        <v>225</v>
      </c>
      <c r="E114" s="6"/>
      <c r="F114" s="6">
        <v>1</v>
      </c>
      <c r="G114" s="6">
        <v>2015</v>
      </c>
      <c r="H114" s="26">
        <v>70220.3</v>
      </c>
      <c r="I114" s="26">
        <v>0</v>
      </c>
      <c r="J114" s="26">
        <v>70220.3</v>
      </c>
      <c r="K114" s="6">
        <v>0</v>
      </c>
      <c r="L114" s="8">
        <v>42247</v>
      </c>
      <c r="M114" s="6" t="s">
        <v>238</v>
      </c>
      <c r="N114" s="6"/>
      <c r="O114" s="6"/>
      <c r="P114" s="6" t="s">
        <v>215</v>
      </c>
      <c r="Q114" s="6"/>
      <c r="R114" s="6"/>
    </row>
    <row r="115" spans="1:18" ht="24">
      <c r="A115" s="6">
        <v>109</v>
      </c>
      <c r="B115" s="6">
        <v>1108520421</v>
      </c>
      <c r="C115" s="6" t="s">
        <v>235</v>
      </c>
      <c r="D115" s="6" t="s">
        <v>225</v>
      </c>
      <c r="E115" s="6"/>
      <c r="F115" s="6">
        <v>1</v>
      </c>
      <c r="G115" s="6">
        <v>2015</v>
      </c>
      <c r="H115" s="26">
        <v>3499.75</v>
      </c>
      <c r="I115" s="26">
        <v>0</v>
      </c>
      <c r="J115" s="26">
        <v>3499.75</v>
      </c>
      <c r="K115" s="6">
        <v>0</v>
      </c>
      <c r="L115" s="8">
        <v>42286</v>
      </c>
      <c r="M115" s="6" t="s">
        <v>236</v>
      </c>
      <c r="N115" s="6"/>
      <c r="O115" s="6"/>
      <c r="P115" s="6" t="s">
        <v>215</v>
      </c>
      <c r="Q115" s="6"/>
      <c r="R115" s="6"/>
    </row>
    <row r="116" spans="1:18" ht="24">
      <c r="A116" s="6">
        <v>110</v>
      </c>
      <c r="B116" s="6">
        <v>1108520422</v>
      </c>
      <c r="C116" s="6" t="s">
        <v>235</v>
      </c>
      <c r="D116" s="6" t="s">
        <v>225</v>
      </c>
      <c r="E116" s="6"/>
      <c r="F116" s="6">
        <v>1</v>
      </c>
      <c r="G116" s="6">
        <v>2015</v>
      </c>
      <c r="H116" s="26">
        <v>3499.75</v>
      </c>
      <c r="I116" s="26">
        <v>0</v>
      </c>
      <c r="J116" s="26">
        <v>3499.75</v>
      </c>
      <c r="K116" s="6">
        <v>0</v>
      </c>
      <c r="L116" s="8">
        <v>42286</v>
      </c>
      <c r="M116" s="6" t="s">
        <v>236</v>
      </c>
      <c r="N116" s="6"/>
      <c r="O116" s="6"/>
      <c r="P116" s="6" t="s">
        <v>215</v>
      </c>
      <c r="Q116" s="6"/>
      <c r="R116" s="6"/>
    </row>
    <row r="117" spans="1:18" ht="24">
      <c r="A117" s="6">
        <v>111</v>
      </c>
      <c r="B117" s="6">
        <v>1108520423</v>
      </c>
      <c r="C117" s="6" t="s">
        <v>235</v>
      </c>
      <c r="D117" s="6" t="s">
        <v>225</v>
      </c>
      <c r="E117" s="6"/>
      <c r="F117" s="6">
        <v>1</v>
      </c>
      <c r="G117" s="6">
        <v>2015</v>
      </c>
      <c r="H117" s="26">
        <v>3499.75</v>
      </c>
      <c r="I117" s="26">
        <v>0</v>
      </c>
      <c r="J117" s="26">
        <v>3499.75</v>
      </c>
      <c r="K117" s="6">
        <v>0</v>
      </c>
      <c r="L117" s="8">
        <v>42286</v>
      </c>
      <c r="M117" s="6" t="s">
        <v>236</v>
      </c>
      <c r="N117" s="6"/>
      <c r="O117" s="6"/>
      <c r="P117" s="6" t="s">
        <v>215</v>
      </c>
      <c r="Q117" s="6"/>
      <c r="R117" s="6"/>
    </row>
    <row r="118" spans="1:18" ht="24">
      <c r="A118" s="6">
        <v>112</v>
      </c>
      <c r="B118" s="6">
        <v>1108520424</v>
      </c>
      <c r="C118" s="6" t="s">
        <v>235</v>
      </c>
      <c r="D118" s="6" t="s">
        <v>225</v>
      </c>
      <c r="E118" s="6"/>
      <c r="F118" s="6">
        <v>1</v>
      </c>
      <c r="G118" s="6">
        <v>2015</v>
      </c>
      <c r="H118" s="26">
        <v>3499.75</v>
      </c>
      <c r="I118" s="26">
        <v>0</v>
      </c>
      <c r="J118" s="26">
        <v>3499.75</v>
      </c>
      <c r="K118" s="6">
        <v>0</v>
      </c>
      <c r="L118" s="8">
        <v>42286</v>
      </c>
      <c r="M118" s="6" t="s">
        <v>236</v>
      </c>
      <c r="N118" s="6"/>
      <c r="O118" s="6"/>
      <c r="P118" s="6" t="s">
        <v>215</v>
      </c>
      <c r="Q118" s="6"/>
      <c r="R118" s="6"/>
    </row>
    <row r="119" spans="1:18" ht="24">
      <c r="A119" s="6">
        <v>113</v>
      </c>
      <c r="B119" s="6">
        <v>1108520425</v>
      </c>
      <c r="C119" s="6" t="s">
        <v>235</v>
      </c>
      <c r="D119" s="6" t="s">
        <v>225</v>
      </c>
      <c r="E119" s="6"/>
      <c r="F119" s="6">
        <v>1</v>
      </c>
      <c r="G119" s="6">
        <v>2015</v>
      </c>
      <c r="H119" s="26">
        <v>3499.75</v>
      </c>
      <c r="I119" s="26">
        <v>0</v>
      </c>
      <c r="J119" s="26">
        <v>3499.75</v>
      </c>
      <c r="K119" s="6">
        <v>0</v>
      </c>
      <c r="L119" s="8">
        <v>42286</v>
      </c>
      <c r="M119" s="6" t="s">
        <v>236</v>
      </c>
      <c r="N119" s="6"/>
      <c r="O119" s="6"/>
      <c r="P119" s="6" t="s">
        <v>215</v>
      </c>
      <c r="Q119" s="6"/>
      <c r="R119" s="6"/>
    </row>
    <row r="120" spans="1:18" ht="24">
      <c r="A120" s="6">
        <v>114</v>
      </c>
      <c r="B120" s="6">
        <v>1108520426</v>
      </c>
      <c r="C120" s="6" t="s">
        <v>235</v>
      </c>
      <c r="D120" s="6" t="s">
        <v>225</v>
      </c>
      <c r="E120" s="6"/>
      <c r="F120" s="6">
        <v>1</v>
      </c>
      <c r="G120" s="6">
        <v>2015</v>
      </c>
      <c r="H120" s="26">
        <v>3499.75</v>
      </c>
      <c r="I120" s="26">
        <v>0</v>
      </c>
      <c r="J120" s="26">
        <v>3499.75</v>
      </c>
      <c r="K120" s="6">
        <v>0</v>
      </c>
      <c r="L120" s="8">
        <v>42286</v>
      </c>
      <c r="M120" s="6" t="s">
        <v>236</v>
      </c>
      <c r="N120" s="6"/>
      <c r="O120" s="6"/>
      <c r="P120" s="6" t="s">
        <v>215</v>
      </c>
      <c r="Q120" s="6"/>
      <c r="R120" s="6"/>
    </row>
    <row r="121" spans="1:18" ht="24">
      <c r="A121" s="6">
        <v>115</v>
      </c>
      <c r="B121" s="6">
        <v>1108520427</v>
      </c>
      <c r="C121" s="6" t="s">
        <v>235</v>
      </c>
      <c r="D121" s="6" t="s">
        <v>225</v>
      </c>
      <c r="E121" s="6"/>
      <c r="F121" s="6">
        <v>1</v>
      </c>
      <c r="G121" s="6">
        <v>2015</v>
      </c>
      <c r="H121" s="26">
        <v>3499.75</v>
      </c>
      <c r="I121" s="26">
        <v>0</v>
      </c>
      <c r="J121" s="26">
        <v>3499.75</v>
      </c>
      <c r="K121" s="6">
        <v>0</v>
      </c>
      <c r="L121" s="8">
        <v>42286</v>
      </c>
      <c r="M121" s="6" t="s">
        <v>236</v>
      </c>
      <c r="N121" s="6"/>
      <c r="O121" s="6"/>
      <c r="P121" s="6" t="s">
        <v>215</v>
      </c>
      <c r="Q121" s="6"/>
      <c r="R121" s="6"/>
    </row>
    <row r="122" spans="1:18" ht="24">
      <c r="A122" s="6">
        <v>116</v>
      </c>
      <c r="B122" s="6">
        <v>1108520428</v>
      </c>
      <c r="C122" s="6" t="s">
        <v>235</v>
      </c>
      <c r="D122" s="6" t="s">
        <v>225</v>
      </c>
      <c r="E122" s="6"/>
      <c r="F122" s="6">
        <v>1</v>
      </c>
      <c r="G122" s="6">
        <v>2015</v>
      </c>
      <c r="H122" s="26">
        <v>3499.75</v>
      </c>
      <c r="I122" s="26">
        <v>0</v>
      </c>
      <c r="J122" s="26">
        <v>3499.75</v>
      </c>
      <c r="K122" s="6">
        <v>0</v>
      </c>
      <c r="L122" s="8">
        <v>42286</v>
      </c>
      <c r="M122" s="6" t="s">
        <v>236</v>
      </c>
      <c r="N122" s="6"/>
      <c r="O122" s="6"/>
      <c r="P122" s="6" t="s">
        <v>215</v>
      </c>
      <c r="Q122" s="6"/>
      <c r="R122" s="6"/>
    </row>
    <row r="123" spans="1:18" ht="24">
      <c r="A123" s="6">
        <v>117</v>
      </c>
      <c r="B123" s="6">
        <v>1108520429</v>
      </c>
      <c r="C123" s="6" t="s">
        <v>235</v>
      </c>
      <c r="D123" s="6" t="s">
        <v>225</v>
      </c>
      <c r="E123" s="6"/>
      <c r="F123" s="6">
        <v>1</v>
      </c>
      <c r="G123" s="6">
        <v>2015</v>
      </c>
      <c r="H123" s="26">
        <v>3499.75</v>
      </c>
      <c r="I123" s="26">
        <v>0</v>
      </c>
      <c r="J123" s="26">
        <v>3499.75</v>
      </c>
      <c r="K123" s="6">
        <v>0</v>
      </c>
      <c r="L123" s="8">
        <v>42286</v>
      </c>
      <c r="M123" s="6" t="s">
        <v>236</v>
      </c>
      <c r="N123" s="6"/>
      <c r="O123" s="6"/>
      <c r="P123" s="6" t="s">
        <v>215</v>
      </c>
      <c r="Q123" s="6"/>
      <c r="R123" s="6"/>
    </row>
    <row r="124" spans="1:18" ht="24">
      <c r="A124" s="6">
        <v>118</v>
      </c>
      <c r="B124" s="6">
        <v>1108520430</v>
      </c>
      <c r="C124" s="6" t="s">
        <v>235</v>
      </c>
      <c r="D124" s="6" t="s">
        <v>225</v>
      </c>
      <c r="E124" s="6"/>
      <c r="F124" s="6">
        <v>1</v>
      </c>
      <c r="G124" s="6">
        <v>2015</v>
      </c>
      <c r="H124" s="26">
        <v>3499.75</v>
      </c>
      <c r="I124" s="26">
        <v>0</v>
      </c>
      <c r="J124" s="26">
        <v>3499.75</v>
      </c>
      <c r="K124" s="6">
        <v>0</v>
      </c>
      <c r="L124" s="8">
        <v>42286</v>
      </c>
      <c r="M124" s="6" t="s">
        <v>236</v>
      </c>
      <c r="N124" s="6"/>
      <c r="O124" s="6"/>
      <c r="P124" s="6" t="s">
        <v>215</v>
      </c>
      <c r="Q124" s="6"/>
      <c r="R124" s="6"/>
    </row>
    <row r="125" spans="1:18" ht="24">
      <c r="A125" s="6">
        <v>119</v>
      </c>
      <c r="B125" s="6">
        <v>1108520431</v>
      </c>
      <c r="C125" s="6" t="s">
        <v>235</v>
      </c>
      <c r="D125" s="6" t="s">
        <v>225</v>
      </c>
      <c r="E125" s="6"/>
      <c r="F125" s="6">
        <v>1</v>
      </c>
      <c r="G125" s="6">
        <v>2015</v>
      </c>
      <c r="H125" s="26">
        <v>3499.75</v>
      </c>
      <c r="I125" s="26">
        <v>0</v>
      </c>
      <c r="J125" s="26">
        <v>3499.75</v>
      </c>
      <c r="K125" s="6">
        <v>0</v>
      </c>
      <c r="L125" s="8">
        <v>42286</v>
      </c>
      <c r="M125" s="6" t="s">
        <v>236</v>
      </c>
      <c r="N125" s="6"/>
      <c r="O125" s="6"/>
      <c r="P125" s="6" t="s">
        <v>215</v>
      </c>
      <c r="Q125" s="6"/>
      <c r="R125" s="6"/>
    </row>
    <row r="126" spans="1:18" ht="24">
      <c r="A126" s="6">
        <v>120</v>
      </c>
      <c r="B126" s="6">
        <v>1108520432</v>
      </c>
      <c r="C126" s="6" t="s">
        <v>235</v>
      </c>
      <c r="D126" s="6" t="s">
        <v>225</v>
      </c>
      <c r="E126" s="6"/>
      <c r="F126" s="6">
        <v>1</v>
      </c>
      <c r="G126" s="6">
        <v>2015</v>
      </c>
      <c r="H126" s="26">
        <v>3499.75</v>
      </c>
      <c r="I126" s="26">
        <v>0</v>
      </c>
      <c r="J126" s="26">
        <v>3499.75</v>
      </c>
      <c r="K126" s="6">
        <v>0</v>
      </c>
      <c r="L126" s="8">
        <v>42286</v>
      </c>
      <c r="M126" s="6" t="s">
        <v>236</v>
      </c>
      <c r="N126" s="6"/>
      <c r="O126" s="6"/>
      <c r="P126" s="6" t="s">
        <v>215</v>
      </c>
      <c r="Q126" s="6"/>
      <c r="R126" s="6"/>
    </row>
    <row r="127" spans="1:18" s="21" customFormat="1" ht="39" customHeight="1">
      <c r="A127" s="6">
        <v>121</v>
      </c>
      <c r="B127" s="16">
        <v>1108510828</v>
      </c>
      <c r="C127" s="22" t="s">
        <v>281</v>
      </c>
      <c r="D127" s="17" t="s">
        <v>280</v>
      </c>
      <c r="E127" s="16" t="s">
        <v>272</v>
      </c>
      <c r="F127" s="16">
        <v>57.4</v>
      </c>
      <c r="G127" s="16">
        <v>1963</v>
      </c>
      <c r="H127" s="29">
        <v>66182</v>
      </c>
      <c r="I127" s="31">
        <v>0</v>
      </c>
      <c r="J127" s="29">
        <v>66182</v>
      </c>
      <c r="K127" s="23">
        <v>1597730.72</v>
      </c>
      <c r="L127" s="19">
        <v>41817</v>
      </c>
      <c r="M127" s="20" t="s">
        <v>273</v>
      </c>
      <c r="N127" s="18"/>
      <c r="O127" s="18"/>
      <c r="P127" s="6" t="s">
        <v>215</v>
      </c>
      <c r="Q127" s="18"/>
      <c r="R127" s="18"/>
    </row>
    <row r="128" spans="1:18" s="21" customFormat="1" ht="35.25" customHeight="1">
      <c r="A128" s="6">
        <v>122</v>
      </c>
      <c r="B128" s="16">
        <v>1108510829</v>
      </c>
      <c r="C128" s="22" t="s">
        <v>282</v>
      </c>
      <c r="D128" s="17" t="s">
        <v>280</v>
      </c>
      <c r="E128" s="16" t="s">
        <v>274</v>
      </c>
      <c r="F128" s="16">
        <v>398.5</v>
      </c>
      <c r="G128" s="16">
        <v>1963</v>
      </c>
      <c r="H128" s="29">
        <v>459471</v>
      </c>
      <c r="I128" s="31">
        <v>0</v>
      </c>
      <c r="J128" s="29">
        <v>459471</v>
      </c>
      <c r="K128" s="23">
        <v>11092259.46</v>
      </c>
      <c r="L128" s="19">
        <v>41817</v>
      </c>
      <c r="M128" s="20" t="s">
        <v>275</v>
      </c>
      <c r="N128" s="18"/>
      <c r="O128" s="18"/>
      <c r="P128" s="6" t="s">
        <v>215</v>
      </c>
      <c r="Q128" s="18"/>
      <c r="R128" s="18"/>
    </row>
    <row r="129" spans="1:18" s="21" customFormat="1" ht="35.25" customHeight="1">
      <c r="A129" s="6">
        <v>123</v>
      </c>
      <c r="B129" s="16">
        <v>1108510830</v>
      </c>
      <c r="C129" s="22" t="s">
        <v>283</v>
      </c>
      <c r="D129" s="17" t="s">
        <v>280</v>
      </c>
      <c r="E129" s="16" t="s">
        <v>276</v>
      </c>
      <c r="F129" s="16">
        <v>399.4</v>
      </c>
      <c r="G129" s="16">
        <v>1963</v>
      </c>
      <c r="H129" s="29">
        <v>460508</v>
      </c>
      <c r="I129" s="31">
        <v>0</v>
      </c>
      <c r="J129" s="29">
        <v>460508</v>
      </c>
      <c r="K129" s="23">
        <v>11117310.98</v>
      </c>
      <c r="L129" s="19">
        <v>41817</v>
      </c>
      <c r="M129" s="20" t="s">
        <v>277</v>
      </c>
      <c r="N129" s="18"/>
      <c r="O129" s="18"/>
      <c r="P129" s="6" t="s">
        <v>215</v>
      </c>
      <c r="Q129" s="18"/>
      <c r="R129" s="18"/>
    </row>
    <row r="130" spans="1:18" s="21" customFormat="1" ht="36" customHeight="1">
      <c r="A130" s="6">
        <v>124</v>
      </c>
      <c r="B130" s="16">
        <v>1108510831</v>
      </c>
      <c r="C130" s="22" t="s">
        <v>284</v>
      </c>
      <c r="D130" s="17" t="s">
        <v>280</v>
      </c>
      <c r="E130" s="16" t="s">
        <v>278</v>
      </c>
      <c r="F130" s="16">
        <v>397.9</v>
      </c>
      <c r="G130" s="16">
        <v>1963</v>
      </c>
      <c r="H130" s="29">
        <v>458779</v>
      </c>
      <c r="I130" s="31">
        <v>0</v>
      </c>
      <c r="J130" s="29">
        <v>458779</v>
      </c>
      <c r="K130" s="23">
        <v>11075558.44</v>
      </c>
      <c r="L130" s="19">
        <v>41817</v>
      </c>
      <c r="M130" s="20" t="s">
        <v>279</v>
      </c>
      <c r="N130" s="18"/>
      <c r="O130" s="18"/>
      <c r="P130" s="6" t="s">
        <v>215</v>
      </c>
      <c r="Q130" s="18"/>
      <c r="R130" s="18"/>
    </row>
    <row r="131" spans="1:18" s="21" customFormat="1" ht="36" customHeight="1">
      <c r="A131" s="6">
        <v>125</v>
      </c>
      <c r="B131" s="16"/>
      <c r="C131" s="22" t="s">
        <v>286</v>
      </c>
      <c r="D131" s="6" t="s">
        <v>225</v>
      </c>
      <c r="E131" s="16"/>
      <c r="F131" s="16">
        <v>42.1</v>
      </c>
      <c r="G131" s="16">
        <v>1957</v>
      </c>
      <c r="H131" s="32">
        <v>58426</v>
      </c>
      <c r="I131" s="31"/>
      <c r="J131" s="32">
        <v>58426</v>
      </c>
      <c r="K131" s="23"/>
      <c r="L131" s="19">
        <v>42807</v>
      </c>
      <c r="M131" s="6" t="s">
        <v>289</v>
      </c>
      <c r="N131" s="18"/>
      <c r="O131" s="18"/>
      <c r="P131" s="6" t="s">
        <v>215</v>
      </c>
      <c r="Q131" s="18"/>
      <c r="R131" s="18"/>
    </row>
    <row r="132" spans="1:18" s="21" customFormat="1" ht="36" customHeight="1">
      <c r="A132" s="6">
        <v>126</v>
      </c>
      <c r="B132" s="16"/>
      <c r="C132" s="22" t="s">
        <v>287</v>
      </c>
      <c r="D132" s="6" t="s">
        <v>225</v>
      </c>
      <c r="E132" s="16"/>
      <c r="F132" s="16">
        <v>159.8</v>
      </c>
      <c r="G132" s="16">
        <v>1957</v>
      </c>
      <c r="H132" s="32">
        <v>221768</v>
      </c>
      <c r="I132" s="31"/>
      <c r="J132" s="32">
        <v>221768</v>
      </c>
      <c r="K132" s="23"/>
      <c r="L132" s="19">
        <v>42808</v>
      </c>
      <c r="M132" s="6" t="s">
        <v>290</v>
      </c>
      <c r="N132" s="18"/>
      <c r="O132" s="18"/>
      <c r="P132" s="6" t="s">
        <v>215</v>
      </c>
      <c r="Q132" s="18"/>
      <c r="R132" s="18"/>
    </row>
    <row r="133" spans="1:18" s="21" customFormat="1" ht="36" customHeight="1">
      <c r="A133" s="6">
        <v>127</v>
      </c>
      <c r="B133" s="16"/>
      <c r="C133" s="22" t="s">
        <v>288</v>
      </c>
      <c r="D133" s="6" t="s">
        <v>225</v>
      </c>
      <c r="E133" s="16"/>
      <c r="F133" s="16">
        <v>50.3</v>
      </c>
      <c r="G133" s="16">
        <v>1957</v>
      </c>
      <c r="H133" s="32">
        <v>69806</v>
      </c>
      <c r="I133" s="31"/>
      <c r="J133" s="32">
        <v>69806</v>
      </c>
      <c r="K133" s="23"/>
      <c r="L133" s="19">
        <v>42809</v>
      </c>
      <c r="M133" s="6" t="s">
        <v>291</v>
      </c>
      <c r="N133" s="18"/>
      <c r="O133" s="18"/>
      <c r="P133" s="6" t="s">
        <v>215</v>
      </c>
      <c r="Q133" s="18"/>
      <c r="R133" s="18"/>
    </row>
    <row r="134" spans="1:18" ht="27.75" customHeight="1">
      <c r="A134" s="33" t="s">
        <v>223</v>
      </c>
      <c r="B134" s="33"/>
      <c r="C134" s="33"/>
      <c r="D134" s="6"/>
      <c r="E134" s="6"/>
      <c r="F134" s="6"/>
      <c r="G134" s="6"/>
      <c r="H134" s="12">
        <f>SUM(H6:H133)</f>
        <v>37290468.029999994</v>
      </c>
      <c r="I134" s="12">
        <f>SUM(I6:I133)</f>
        <v>18531361.129999995</v>
      </c>
      <c r="J134" s="11">
        <f>SUM(J6:J133)</f>
        <v>18759106.900000002</v>
      </c>
      <c r="K134" s="6"/>
      <c r="L134" s="6"/>
      <c r="M134" s="6"/>
      <c r="N134" s="6"/>
      <c r="O134" s="6"/>
      <c r="P134" s="6"/>
      <c r="Q134" s="6"/>
      <c r="R134" s="6"/>
    </row>
    <row r="135" spans="8:10" ht="14.25">
      <c r="H135" s="13"/>
      <c r="I135" s="14"/>
      <c r="J135" s="15"/>
    </row>
    <row r="136" ht="14.25">
      <c r="H136" s="13"/>
    </row>
    <row r="138" ht="14.25">
      <c r="H138" s="13"/>
    </row>
  </sheetData>
  <sheetProtection/>
  <mergeCells count="6">
    <mergeCell ref="A134:C134"/>
    <mergeCell ref="C1:G1"/>
    <mergeCell ref="C2:I2"/>
    <mergeCell ref="D3:F3"/>
    <mergeCell ref="A9:A10"/>
    <mergeCell ref="B9:B10"/>
  </mergeCells>
  <printOptions/>
  <pageMargins left="0.3937007874015748" right="0.4330708661417323" top="0.3937007874015748" bottom="0.2755905511811024" header="0.31496062992125984" footer="0.196850393700787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2018-06-08T08:25:21Z</cp:lastPrinted>
  <dcterms:created xsi:type="dcterms:W3CDTF">1996-10-08T23:32:33Z</dcterms:created>
  <dcterms:modified xsi:type="dcterms:W3CDTF">2018-07-31T12:03:33Z</dcterms:modified>
  <cp:category/>
  <cp:version/>
  <cp:contentType/>
  <cp:contentStatus/>
</cp:coreProperties>
</file>