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9432" activeTab="0"/>
  </bookViews>
  <sheets>
    <sheet name="стр.1_2" sheetId="1" r:id="rId1"/>
  </sheets>
  <definedNames>
    <definedName name="_xlnm.Print_Area" localSheetId="0">'стр.1_2'!$A$1:$FG$127</definedName>
  </definedNames>
  <calcPr fullCalcOnLoad="1"/>
</workbook>
</file>

<file path=xl/sharedStrings.xml><?xml version="1.0" encoding="utf-8"?>
<sst xmlns="http://schemas.openxmlformats.org/spreadsheetml/2006/main" count="834" uniqueCount="218">
  <si>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</si>
  <si>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</si>
  <si>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</si>
  <si>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</si>
  <si>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</si>
  <si>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</si>
  <si>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</si>
  <si>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</si>
  <si>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</si>
  <si>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</si>
  <si>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</si>
  <si>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</si>
  <si>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</si>
  <si>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</si>
  <si>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</si>
  <si>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</si>
  <si>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</si>
  <si>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</si>
  <si>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и 20</t>
  </si>
  <si>
    <t>годов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</si>
  <si>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</si>
  <si>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</si>
  <si>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</si>
  <si>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</si>
  <si>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</si>
  <si>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</si>
  <si>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</si>
  <si>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</si>
  <si>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</si>
  <si>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</si>
  <si>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</si>
  <si>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</si>
  <si>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</si>
  <si>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</si>
  <si>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</si>
  <si>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</si>
  <si>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</si>
  <si>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</si>
  <si>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</si>
  <si>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</si>
  <si>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</si>
  <si>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</si>
  <si>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</si>
  <si>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</si>
  <si>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</si>
  <si>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</si>
  <si>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</si>
  <si>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</si>
  <si>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</si>
  <si>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</si>
  <si>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17</t>
  </si>
  <si>
    <t>18</t>
  </si>
  <si>
    <t>19</t>
  </si>
  <si>
    <t>75403</t>
  </si>
  <si>
    <t>614201001</t>
  </si>
  <si>
    <t>0</t>
  </si>
  <si>
    <t>1</t>
  </si>
  <si>
    <t>3</t>
  </si>
  <si>
    <t>2</t>
  </si>
  <si>
    <t>4</t>
  </si>
  <si>
    <t>5</t>
  </si>
  <si>
    <t>6</t>
  </si>
  <si>
    <t>7</t>
  </si>
  <si>
    <t>8</t>
  </si>
  <si>
    <t>2017</t>
  </si>
  <si>
    <t>9</t>
  </si>
  <si>
    <t>10</t>
  </si>
  <si>
    <t>11</t>
  </si>
  <si>
    <t>2018</t>
  </si>
  <si>
    <t>12</t>
  </si>
  <si>
    <t>13</t>
  </si>
  <si>
    <t>14</t>
  </si>
  <si>
    <t>15</t>
  </si>
  <si>
    <t>2019</t>
  </si>
  <si>
    <t>16</t>
  </si>
  <si>
    <t>нет</t>
  </si>
  <si>
    <t>ежемесячно (с января 2017 по декабрь 2017)</t>
  </si>
  <si>
    <t>ежемесячно (с января 2018 по декабрь 2018)</t>
  </si>
  <si>
    <t>ежемесячно (с января 2019 по декабрь 2019)</t>
  </si>
  <si>
    <t>базовый</t>
  </si>
  <si>
    <t>20</t>
  </si>
  <si>
    <t>21</t>
  </si>
  <si>
    <t>выполнение функций и полномочий заказчика; обеспечение условий организации предоставления услуг в соответствии с требованиями САНПиН; развитие материально-технической базы</t>
  </si>
  <si>
    <t>04226008</t>
  </si>
  <si>
    <t>6142019400</t>
  </si>
  <si>
    <t>Администрация Шолоховского городского поселения</t>
  </si>
  <si>
    <t>347042, Ростовская область, Белокалитвинский район, р.п. Шолоховский ул. Комсомольская,21</t>
  </si>
  <si>
    <t>Мероприятие в рамках подпрограммы «Организация благоустройства территории поселения» - обеспечение уличного (наружного) освещения территории поселения.</t>
  </si>
  <si>
    <t xml:space="preserve">Услуги по передаче электрической энергии </t>
  </si>
  <si>
    <t>Мероприятие в рамках подпрограммы «Нормативно-методическое обеспечение и организация бюджетного процесса» - обеспечение деятельности работников администрации муниципального образования.</t>
  </si>
  <si>
    <t>Мероприятие в рамках подпрограммы «Нормативно-методическое обеспечение и организация бюджетного процесса» - обеспечение деятельности работников администрации муниципального образования</t>
  </si>
  <si>
    <t>Услуги по водоснабжению и водоотведению</t>
  </si>
  <si>
    <t>Услуги по передаче тепловой энергии (отопление)</t>
  </si>
  <si>
    <t>ежемесячно (с 01.01. 2017 по 15.04.17 и с 15.10.17 по 31.12.17г.))</t>
  </si>
  <si>
    <t>Мероприятие в рамках подпрограммы «Развитие сети автомобильных дорог общего пользования Шолоховского городского поселения» - расходы на ремонт и содержание автодорог общего пользования местного значения</t>
  </si>
  <si>
    <t>Обеспечение сохранности, порядка и чистоты на автодорогах и тротуарах поселения в соответствии с требованиями приказа Минтранса России от 16.11.2012. № 402</t>
  </si>
  <si>
    <t>Услуги по содержанию автодорог местного значения Шолоховского городского поселения</t>
  </si>
  <si>
    <t>Обеспечение сохранности, порядка и чистоты на автодорогах и тротуарах поселения в соответствии с требованиями приказа Минтранса России от 16.11.2012. № 403</t>
  </si>
  <si>
    <t>Мероприятие в рамках подпрограммы «Благоустройство и санитарное содержание территории Шолоховского городского поселения» -содержание и благоустройство территории парка</t>
  </si>
  <si>
    <t>Развитие территории  парка (планировки ландшафта),  сохранность зеленых насаждений, содержание объекта в порядке и  чистоте.</t>
  </si>
  <si>
    <t>Услуги по планировке ландшафта:  благоустройство территории парка в зоне храма</t>
  </si>
  <si>
    <t xml:space="preserve">Обеспечение сохранности, порядка и чистоты на автодорогах и тротуарах поселения </t>
  </si>
  <si>
    <t xml:space="preserve">Обеспечение сохранности, порядка и чистоты на автодорогах и тротуарах поселения  </t>
  </si>
  <si>
    <t>ежемесячно (с01.01.18 по 15.04.18 и с 15.10.18  по 31.12.18)</t>
  </si>
  <si>
    <t>ежемесячно (с 01.01.19 по 15.04.19. и с 15.10.19 по 31.12.19)</t>
  </si>
  <si>
    <t>Шолоховское городское поселение</t>
  </si>
  <si>
    <t xml:space="preserve">Муниципальное казенное учреждение </t>
  </si>
  <si>
    <t>606060020</t>
  </si>
  <si>
    <t xml:space="preserve"> КБК 951 0113 0510028160 244   Закупки в соответствии с п. 4 части 1 статьи 93 ФЗ № 44-ФЗ, не превышающая 100 тыс.руб.   </t>
  </si>
  <si>
    <t xml:space="preserve"> КБК 951 01130410028140 244   Закупки в соответствии с п. 4 части 1 статьи 93 ФЗ № 44-ФЗ, не превышающая 100 тыс.руб.   </t>
  </si>
  <si>
    <t xml:space="preserve"> КБК 951 0309 0520028180 244   Закупки в соответствии с п. 4 части 1 статьи 93 ФЗ № 44-ФЗ, не превышающая 100 тыс.руб.   </t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</si>
  <si>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0011</t>
    </r>
    <r>
      <rPr>
        <b/>
        <sz val="9"/>
        <rFont val="Times New Roman"/>
        <family val="1"/>
      </rPr>
      <t>0000000244</t>
    </r>
  </si>
  <si>
    <t xml:space="preserve"> КБК 951 1102 0710028220 244   Закупки в соответствии с п. 4 части 1 статьи 93 ФЗ № 44-ФЗ, не превышающая 100 тыс.руб.   </t>
  </si>
  <si>
    <t>Казаков М.Б. Глава Администрации Шолоховского городского поселения</t>
  </si>
  <si>
    <t xml:space="preserve">       Романенко Е.В. Специалист первой категории</t>
  </si>
  <si>
    <t xml:space="preserve"> Итого по коду БК 95101131020028340244</t>
  </si>
  <si>
    <t xml:space="preserve"> Итого по коду БК 95101041120000190244</t>
  </si>
  <si>
    <t xml:space="preserve"> Итого по коду БК 95105031210028430244</t>
  </si>
  <si>
    <t xml:space="preserve"> КБК 951 04090810028230 244   Закупки в соответствии с п. 4 части 1 статьи 93 ФЗ № 44-ФЗ, не превышающая 100 тыс.руб.   </t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</si>
  <si>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0012</t>
    </r>
    <r>
      <rPr>
        <b/>
        <sz val="9"/>
        <rFont val="Times New Roman"/>
        <family val="1"/>
      </rPr>
      <t>0000000244</t>
    </r>
  </si>
  <si>
    <t xml:space="preserve"> КБК 951 01040910028270244   Закупки в соответствии с п. 4 части 1 статьи 93 ФЗ № 44-ФЗ, не превышающая 100 тыс.руб.   </t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</si>
  <si>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0013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</si>
  <si>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0014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</si>
  <si>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0015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</si>
  <si>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0016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</si>
  <si>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0017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</si>
  <si>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0018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</si>
  <si>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0019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</si>
  <si>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0020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</si>
  <si>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0021</t>
    </r>
    <r>
      <rPr>
        <b/>
        <sz val="9"/>
        <rFont val="Times New Roman"/>
        <family val="1"/>
      </rPr>
      <t>0000000244</t>
    </r>
  </si>
  <si>
    <t xml:space="preserve">Услуги по продаже электрической энергии </t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</si>
  <si>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0005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3600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</si>
  <si>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0006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3600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</si>
  <si>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0007</t>
    </r>
    <r>
      <rPr>
        <b/>
        <sz val="9"/>
        <rFont val="Times New Roman"/>
        <family val="1"/>
      </rPr>
      <t>0004211244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</si>
  <si>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0008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4211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</si>
  <si>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0009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8130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</si>
  <si>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0022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</si>
  <si>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0023</t>
    </r>
    <r>
      <rPr>
        <b/>
        <sz val="9"/>
        <rFont val="Times New Roman"/>
        <family val="1"/>
      </rPr>
      <t>0000000244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</si>
  <si>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0001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3514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</si>
  <si>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0002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3514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</si>
  <si>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0003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3512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</si>
  <si>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0004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3512</t>
    </r>
    <r>
      <rPr>
        <b/>
        <sz val="9"/>
        <rFont val="Times New Roman"/>
        <family val="1"/>
      </rPr>
      <t>244</t>
    </r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</si>
  <si>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0010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8130</t>
    </r>
    <r>
      <rPr>
        <b/>
        <sz val="9"/>
        <rFont val="Times New Roman"/>
        <family val="1"/>
      </rPr>
      <t>244</t>
    </r>
  </si>
  <si>
    <t>Мероприятие в рамках подпрограммы "нормативно-методическое обеспечение и организация бюджетного процесса"</t>
  </si>
  <si>
    <t>Выполнение функций и полномочий заказчика; обеспечение условий организации предоставления услуг в соответствии с требованиями САНПиН; развитие материально-технической базы</t>
  </si>
  <si>
    <t>Услуги местной телефонной связи</t>
  </si>
  <si>
    <r>
      <t>173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0024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</si>
  <si>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0001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3514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</si>
  <si>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0002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3514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</si>
  <si>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0003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3512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</si>
  <si>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0004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3512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</si>
  <si>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0005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3600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</si>
  <si>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0006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3600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</si>
  <si>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0007</t>
    </r>
    <r>
      <rPr>
        <b/>
        <sz val="9"/>
        <rFont val="Times New Roman"/>
        <family val="1"/>
      </rPr>
      <t>0004211244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</si>
  <si>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0009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8130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</si>
  <si>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0008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4211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</si>
  <si>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0011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</si>
  <si>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0013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</si>
  <si>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0010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8130</t>
    </r>
    <r>
      <rPr>
        <b/>
        <sz val="9"/>
        <rFont val="Times New Roman"/>
        <family val="1"/>
      </rPr>
      <t>244</t>
    </r>
  </si>
  <si>
    <r>
      <t>183</t>
    </r>
    <r>
      <rPr>
        <b/>
        <sz val="9"/>
        <color indexed="17"/>
        <rFont val="Times New Roman"/>
        <family val="1"/>
      </rPr>
      <t>61420194006142010010</t>
    </r>
    <r>
      <rPr>
        <b/>
        <sz val="9"/>
        <color indexed="10"/>
        <rFont val="Times New Roman"/>
        <family val="1"/>
      </rPr>
      <t>0012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</si>
  <si>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0014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</si>
  <si>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0015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</si>
  <si>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0016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</si>
  <si>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0017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</si>
  <si>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0018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</si>
  <si>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0019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</si>
  <si>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0020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</si>
  <si>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0021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</si>
  <si>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0022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</si>
  <si>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0023</t>
    </r>
    <r>
      <rPr>
        <b/>
        <sz val="9"/>
        <rFont val="Times New Roman"/>
        <family val="1"/>
      </rPr>
      <t>0000000244</t>
    </r>
  </si>
  <si>
    <r>
      <t>183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0024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</si>
  <si>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0001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3514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</si>
  <si>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0002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3514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</si>
  <si>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0003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3512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</si>
  <si>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0004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3512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</si>
  <si>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0005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3600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</si>
  <si>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0006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3600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</si>
  <si>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0007</t>
    </r>
    <r>
      <rPr>
        <b/>
        <sz val="9"/>
        <rFont val="Times New Roman"/>
        <family val="1"/>
      </rPr>
      <t>0004211244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</si>
  <si>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0008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4211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</si>
  <si>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0009</t>
    </r>
    <r>
      <rPr>
        <b/>
        <sz val="9"/>
        <rFont val="Times New Roman"/>
        <family val="1"/>
      </rPr>
      <t>000</t>
    </r>
    <r>
      <rPr>
        <b/>
        <sz val="9"/>
        <color indexed="30"/>
        <rFont val="Times New Roman"/>
        <family val="1"/>
      </rPr>
      <t>8130</t>
    </r>
    <r>
      <rPr>
        <b/>
        <sz val="9"/>
        <rFont val="Times New Roman"/>
        <family val="1"/>
      </rPr>
      <t>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</si>
  <si>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0011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</si>
  <si>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0012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</si>
  <si>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0013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</si>
  <si>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0014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</si>
  <si>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0015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</si>
  <si>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0016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</si>
  <si>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0017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</si>
  <si>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0018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</si>
  <si>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0019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</si>
  <si>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0020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</si>
  <si>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0021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</si>
  <si>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0022</t>
    </r>
    <r>
      <rPr>
        <b/>
        <sz val="9"/>
        <rFont val="Times New Roman"/>
        <family val="1"/>
      </rPr>
      <t>0000000244</t>
    </r>
  </si>
  <si>
    <r>
      <t>19*3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0023</t>
    </r>
    <r>
      <rPr>
        <b/>
        <sz val="9"/>
        <rFont val="Times New Roman"/>
        <family val="1"/>
      </rPr>
      <t>0000000244</t>
    </r>
  </si>
  <si>
    <r>
      <t>193</t>
    </r>
    <r>
      <rPr>
        <b/>
        <sz val="9"/>
        <color indexed="17"/>
        <rFont val="Times New Roman"/>
        <family val="1"/>
      </rPr>
      <t>6142019400614201001</t>
    </r>
    <r>
      <rPr>
        <b/>
        <sz val="9"/>
        <color indexed="10"/>
        <rFont val="Times New Roman"/>
        <family val="1"/>
      </rPr>
      <t>0024</t>
    </r>
    <r>
      <rPr>
        <b/>
        <sz val="9"/>
        <rFont val="Times New Roman"/>
        <family val="1"/>
      </rPr>
      <t>0000000244</t>
    </r>
  </si>
  <si>
    <t xml:space="preserve"> КБК 951 0113 1020028310   Закупки в соответствии с п. 4 части 1 статьи 93 ФЗ № 44-ФЗ, не превышающая 100 тыс.руб.   </t>
  </si>
  <si>
    <t xml:space="preserve"> КБК 951 0113 1020028340   Закупки в соответствии с п. 4 части 1 статьи 93 ФЗ № 44-ФЗ, не превышающая 100 тыс.руб.   </t>
  </si>
  <si>
    <t xml:space="preserve"> КБК 951 0104 1120000190244   Закупки в соответствии с п. 4 части 1 статьи 93 ФЗ № 44-ФЗ, не превышающая 100 тыс.руб.   </t>
  </si>
  <si>
    <t xml:space="preserve"> КБК 951 0503 1210028430   Закупки в соответствии с п. 4 части 1 статьи 93 ФЗ № 44-ФЗ, не превышающая 100 тыс.руб.   </t>
  </si>
  <si>
    <t xml:space="preserve"> КБК 951 0503 1220028440   Закупки в соответствии с п. 4 части 1 статьи 93 ФЗ № 44-ФЗ, не превышающая 100 тыс.руб.   </t>
  </si>
  <si>
    <t xml:space="preserve"> КБК 951 0503 1230028450   Закупки в соответствии с п. 4 части 1 статьи 93 ФЗ № 44-ФЗ, не превышающая 100 тыс.руб.   </t>
  </si>
  <si>
    <t xml:space="preserve"> КБК 951 0503 1230028530   Закупки в соответствии с п. 4 части 1 статьи 93 ФЗ № 44-ФЗ, не превышающая 100 тыс.руб.   </t>
  </si>
  <si>
    <t xml:space="preserve"> КБК 951 0104 9990072390   Закупки в соответствии с п. 4 части 1 статьи 93 ФЗ № 44-ФЗ, не превышающая 100 тыс.руб.   </t>
  </si>
  <si>
    <t xml:space="preserve"> КБК 951 0104 1120000190   Закупки в соответствии с п. 4 части 1 статьи 93 ФЗ № 44-ФЗ, не превышающая 100 тыс.руб.   </t>
  </si>
  <si>
    <t xml:space="preserve"> Итого по коду БК 951 0113 0410028140244</t>
  </si>
  <si>
    <t xml:space="preserve"> Итого по коду БК 951 0409 0810028230244</t>
  </si>
  <si>
    <t xml:space="preserve"> Итого по коду БК 951 01 13 0510028160244</t>
  </si>
  <si>
    <t>Итого по коду БК 951 0309 0520028180244</t>
  </si>
  <si>
    <t xml:space="preserve"> Итого по коду БК 951 1102 0710028220 244</t>
  </si>
  <si>
    <t>Итого по коду БК 951 0104 0910028270244</t>
  </si>
  <si>
    <t xml:space="preserve"> Итого по коду БК 951 0113 1020028310244</t>
  </si>
  <si>
    <t xml:space="preserve"> Итого по коду БК 951 0503 1220028440244</t>
  </si>
  <si>
    <t xml:space="preserve"> Итого по коду БК 951 0503 1230028450244</t>
  </si>
  <si>
    <t xml:space="preserve"> Итого по коду БК 951 0503 1230028530244</t>
  </si>
  <si>
    <t xml:space="preserve"> Итого по коду БК 951 0104 9990072390244</t>
  </si>
  <si>
    <t xml:space="preserve"> Итого по коду БК 951 0409 0810073510244</t>
  </si>
  <si>
    <t xml:space="preserve"> Итого по коду БК 951 0503 1230028460244</t>
  </si>
  <si>
    <t xml:space="preserve"> Итого по коду БК 951 0104 1120000190244</t>
  </si>
  <si>
    <t>декабря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</si>
</sst>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3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2" fillId="33" borderId="15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7" fontId="2" fillId="0" borderId="15" xfId="0" applyNumberFormat="1" applyFont="1" applyBorder="1" applyAlignment="1">
      <alignment vertical="top" wrapText="1"/>
    </xf>
    <xf numFmtId="177" fontId="2" fillId="0" borderId="13" xfId="0" applyNumberFormat="1" applyFont="1" applyBorder="1" applyAlignment="1">
      <alignment vertical="top" wrapText="1"/>
    </xf>
    <xf numFmtId="177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177" fontId="2" fillId="0" borderId="15" xfId="0" applyNumberFormat="1" applyFont="1" applyBorder="1" applyAlignment="1">
      <alignment horizontal="center" vertical="top" wrapText="1"/>
    </xf>
    <xf numFmtId="177" fontId="2" fillId="0" borderId="13" xfId="0" applyNumberFormat="1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77" fontId="2" fillId="0" borderId="15" xfId="0" applyNumberFormat="1" applyFont="1" applyBorder="1" applyAlignment="1">
      <alignment horizontal="center" vertical="top" wrapText="1"/>
    </xf>
    <xf numFmtId="177" fontId="2" fillId="0" borderId="13" xfId="0" applyNumberFormat="1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7" fontId="2" fillId="0" borderId="15" xfId="0" applyNumberFormat="1" applyFont="1" applyBorder="1" applyAlignment="1">
      <alignment vertical="top" wrapText="1"/>
    </xf>
    <xf numFmtId="177" fontId="2" fillId="0" borderId="13" xfId="0" applyNumberFormat="1" applyFont="1" applyBorder="1" applyAlignment="1">
      <alignment vertical="top" wrapText="1"/>
    </xf>
    <xf numFmtId="177" fontId="2" fillId="0" borderId="14" xfId="0" applyNumberFormat="1" applyFont="1" applyBorder="1" applyAlignment="1">
      <alignment vertical="top" wrapText="1"/>
    </xf>
    <xf numFmtId="49" fontId="6" fillId="33" borderId="15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177" fontId="2" fillId="0" borderId="12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177" fontId="51" fillId="0" borderId="12" xfId="0" applyNumberFormat="1" applyFont="1" applyBorder="1" applyAlignment="1">
      <alignment vertical="top" wrapText="1"/>
    </xf>
    <xf numFmtId="177" fontId="51" fillId="0" borderId="15" xfId="0" applyNumberFormat="1" applyFont="1" applyBorder="1" applyAlignment="1">
      <alignment vertical="top" wrapText="1"/>
    </xf>
    <xf numFmtId="177" fontId="51" fillId="0" borderId="13" xfId="0" applyNumberFormat="1" applyFont="1" applyBorder="1" applyAlignment="1">
      <alignment vertical="top" wrapText="1"/>
    </xf>
    <xf numFmtId="177" fontId="51" fillId="0" borderId="14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11" fillId="0" borderId="15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177" fontId="2" fillId="13" borderId="12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177" fontId="2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77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27"/>
  <sheetViews>
    <sheetView tabSelected="1" view="pageBreakPreview" zoomScale="80" zoomScaleSheetLayoutView="80" zoomScalePageLayoutView="0" workbookViewId="0" topLeftCell="A97">
      <selection activeCell="DR120" sqref="DR120:EI120"/>
    </sheetView>
  </sheetViews>
  <sheetFormatPr defaultColWidth="0.875" defaultRowHeight="12.75"/>
  <cols>
    <col min="1" max="34" width="0.875" style="4" customWidth="1"/>
    <col min="35" max="35" width="6.50390625" style="4" customWidth="1"/>
    <col min="36" max="49" width="0.875" style="4" customWidth="1"/>
    <col min="50" max="51" width="3.50390625" style="4" customWidth="1"/>
    <col min="52" max="61" width="0.875" style="4" customWidth="1"/>
    <col min="62" max="62" width="4.375" style="4" customWidth="1"/>
    <col min="63" max="98" width="0.875" style="4" customWidth="1"/>
    <col min="99" max="99" width="2.00390625" style="4" customWidth="1"/>
    <col min="100" max="100" width="0.12890625" style="4" customWidth="1"/>
    <col min="101" max="107" width="0.875" style="4" customWidth="1"/>
    <col min="108" max="108" width="0.875" style="4" hidden="1" customWidth="1"/>
    <col min="109" max="123" width="0.875" style="4" customWidth="1"/>
    <col min="124" max="124" width="1.4921875" style="4" customWidth="1"/>
    <col min="125" max="139" width="0.875" style="4" customWidth="1"/>
    <col min="140" max="140" width="0.5" style="4" customWidth="1"/>
    <col min="141" max="142" width="0.12890625" style="4" hidden="1" customWidth="1"/>
    <col min="143" max="152" width="0.875" style="4" customWidth="1"/>
    <col min="153" max="153" width="0.12890625" style="4" customWidth="1"/>
    <col min="154" max="16384" width="0.875" style="4" customWidth="1"/>
  </cols>
  <sheetData>
    <row r="2" spans="1:163" s="5" customFormat="1" ht="15">
      <c r="A2" s="120" t="s">
        <v>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</row>
    <row r="3" spans="61:131" s="6" customFormat="1" ht="15">
      <c r="BI3" s="7" t="s">
        <v>16</v>
      </c>
      <c r="BJ3" s="121" t="s">
        <v>50</v>
      </c>
      <c r="BK3" s="121"/>
      <c r="BL3" s="121"/>
      <c r="BM3" s="121"/>
      <c r="BN3" s="122" t="s">
        <v>17</v>
      </c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1" t="s">
        <v>51</v>
      </c>
      <c r="DN3" s="121"/>
      <c r="DO3" s="121"/>
      <c r="DP3" s="121"/>
      <c r="DQ3" s="122" t="s">
        <v>18</v>
      </c>
      <c r="DR3" s="122"/>
      <c r="DS3" s="122"/>
      <c r="DT3" s="122"/>
      <c r="DU3" s="122"/>
      <c r="DV3" s="122"/>
      <c r="DW3" s="121" t="s">
        <v>52</v>
      </c>
      <c r="DX3" s="121"/>
      <c r="DY3" s="121"/>
      <c r="DZ3" s="121"/>
      <c r="EA3" s="6" t="s">
        <v>19</v>
      </c>
    </row>
    <row r="4" s="8" customFormat="1" ht="13.5"/>
    <row r="5" spans="136:163" s="1" customFormat="1" ht="13.5">
      <c r="EF5" s="9"/>
      <c r="EG5" s="9"/>
      <c r="EH5" s="9"/>
      <c r="EI5" s="113" t="s">
        <v>10</v>
      </c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5"/>
    </row>
    <row r="6" spans="1:163" s="1" customFormat="1" ht="21.75" customHeight="1">
      <c r="A6" s="112" t="s">
        <v>25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2"/>
      <c r="BZ6" s="12"/>
      <c r="CA6" s="12"/>
      <c r="CB6" s="12"/>
      <c r="EE6" s="10"/>
      <c r="EF6" s="11"/>
      <c r="EG6" s="11"/>
      <c r="EH6" s="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</row>
    <row r="7" spans="1:163" s="1" customFormat="1" ht="21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2"/>
      <c r="BZ7" s="12"/>
      <c r="CA7" s="12"/>
      <c r="CB7" s="12"/>
      <c r="EE7" s="10"/>
      <c r="EF7" s="11"/>
      <c r="EG7" s="11" t="s">
        <v>21</v>
      </c>
      <c r="EH7" s="9"/>
      <c r="EI7" s="100" t="s">
        <v>84</v>
      </c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</row>
    <row r="8" spans="1:163" s="1" customFormat="1" ht="16.5" customHeight="1">
      <c r="A8" s="95" t="s">
        <v>85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EE8" s="10"/>
      <c r="EF8" s="11"/>
      <c r="EG8" s="11" t="s">
        <v>22</v>
      </c>
      <c r="EH8" s="9"/>
      <c r="EI8" s="100" t="s">
        <v>54</v>
      </c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</row>
    <row r="9" spans="1:163" s="1" customFormat="1" ht="14.25" customHeight="1">
      <c r="A9" s="1" t="s">
        <v>11</v>
      </c>
      <c r="EE9" s="10"/>
      <c r="EF9" s="11"/>
      <c r="EG9" s="11" t="s">
        <v>23</v>
      </c>
      <c r="EH9" s="9"/>
      <c r="EI9" s="101" t="s">
        <v>53</v>
      </c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3"/>
    </row>
    <row r="10" spans="1:163" s="1" customFormat="1" ht="14.25" customHeight="1">
      <c r="A10" s="96" t="s">
        <v>106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EE10" s="10"/>
      <c r="EF10" s="11"/>
      <c r="EG10" s="11"/>
      <c r="EH10" s="9"/>
      <c r="EI10" s="104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6"/>
    </row>
    <row r="11" spans="1:163" s="1" customFormat="1" ht="14.25" customHeight="1">
      <c r="A11" s="1" t="s">
        <v>12</v>
      </c>
      <c r="EE11" s="10"/>
      <c r="EF11" s="11"/>
      <c r="EG11" s="11"/>
      <c r="EH11" s="9"/>
      <c r="EI11" s="101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3"/>
    </row>
    <row r="12" spans="1:163" s="1" customFormat="1" ht="14.25" customHeight="1">
      <c r="A12" s="111" t="s">
        <v>105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EE12" s="10"/>
      <c r="EF12" s="11"/>
      <c r="EG12" s="11"/>
      <c r="EH12" s="9"/>
      <c r="EI12" s="107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9"/>
    </row>
    <row r="13" spans="1:163" s="1" customFormat="1" ht="14.25" customHeight="1">
      <c r="A13" s="1" t="s">
        <v>13</v>
      </c>
      <c r="EE13" s="10"/>
      <c r="EF13" s="11"/>
      <c r="EG13" s="11"/>
      <c r="EH13" s="9"/>
      <c r="EI13" s="107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9"/>
    </row>
    <row r="14" spans="1:163" s="1" customFormat="1" ht="14.25" customHeight="1">
      <c r="A14" s="82" t="s">
        <v>86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EE14" s="10"/>
      <c r="EF14" s="11"/>
      <c r="EG14" s="11"/>
      <c r="EH14" s="9"/>
      <c r="EI14" s="104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6"/>
    </row>
    <row r="15" spans="1:163" s="1" customFormat="1" ht="46.5" customHeight="1">
      <c r="A15" s="94" t="s">
        <v>26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3"/>
      <c r="BZ15" s="3"/>
      <c r="CA15" s="3"/>
      <c r="CB15" s="3"/>
      <c r="EE15" s="10"/>
      <c r="EF15" s="11"/>
      <c r="EG15" s="11" t="s">
        <v>20</v>
      </c>
      <c r="EH15" s="9"/>
      <c r="EI15" s="116" t="s">
        <v>83</v>
      </c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8"/>
    </row>
    <row r="16" spans="1:163" s="1" customFormat="1" ht="0.75" customHeight="1" hidden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EE16" s="10"/>
      <c r="EF16" s="11"/>
      <c r="EG16" s="11"/>
      <c r="EH16" s="9"/>
      <c r="EI16" s="25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7"/>
    </row>
    <row r="17" spans="1:163" s="1" customFormat="1" ht="14.25" customHeight="1">
      <c r="A17" s="1" t="s">
        <v>27</v>
      </c>
      <c r="EE17" s="10"/>
      <c r="EF17" s="11"/>
      <c r="EG17" s="11" t="s">
        <v>24</v>
      </c>
      <c r="EH17" s="9"/>
      <c r="EI17" s="101" t="s">
        <v>107</v>
      </c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3"/>
    </row>
    <row r="18" spans="1:163" s="1" customFormat="1" ht="14.25" customHeight="1">
      <c r="A18" s="82" t="s">
        <v>79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EE18" s="10"/>
      <c r="EF18" s="11"/>
      <c r="EG18" s="11"/>
      <c r="EH18" s="9"/>
      <c r="EI18" s="104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6"/>
    </row>
    <row r="19" spans="1:163" s="1" customFormat="1" ht="14.25" customHeight="1">
      <c r="A19" s="1" t="s">
        <v>48</v>
      </c>
      <c r="EE19" s="10"/>
      <c r="EF19" s="11"/>
      <c r="EG19" s="11" t="s">
        <v>28</v>
      </c>
      <c r="EH19" s="9"/>
      <c r="EI19" s="132" t="s">
        <v>55</v>
      </c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4"/>
    </row>
    <row r="20" spans="139:163" s="1" customFormat="1" ht="13.5" customHeight="1">
      <c r="EI20" s="135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7"/>
    </row>
    <row r="21" s="1" customFormat="1" ht="13.5"/>
    <row r="22" s="1" customFormat="1" ht="13.5"/>
    <row r="23" spans="1:163" s="13" customFormat="1" ht="28.5" customHeight="1">
      <c r="A23" s="88" t="s">
        <v>38</v>
      </c>
      <c r="B23" s="89"/>
      <c r="C23" s="89"/>
      <c r="D23" s="89"/>
      <c r="E23" s="89"/>
      <c r="F23" s="90"/>
      <c r="G23" s="88" t="s">
        <v>42</v>
      </c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88" t="s">
        <v>4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123" t="s">
        <v>30</v>
      </c>
      <c r="BA23" s="124"/>
      <c r="BB23" s="124"/>
      <c r="BC23" s="124"/>
      <c r="BD23" s="124"/>
      <c r="BE23" s="124"/>
      <c r="BF23" s="124"/>
      <c r="BG23" s="124"/>
      <c r="BH23" s="124"/>
      <c r="BI23" s="124"/>
      <c r="BJ23" s="125"/>
      <c r="BK23" s="123" t="s">
        <v>31</v>
      </c>
      <c r="BL23" s="124"/>
      <c r="BM23" s="124"/>
      <c r="BN23" s="124"/>
      <c r="BO23" s="124"/>
      <c r="BP23" s="124"/>
      <c r="BQ23" s="124"/>
      <c r="BR23" s="124"/>
      <c r="BS23" s="124"/>
      <c r="BT23" s="124"/>
      <c r="BU23" s="125"/>
      <c r="BV23" s="149" t="s">
        <v>7</v>
      </c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1"/>
      <c r="DL23" s="123" t="s">
        <v>37</v>
      </c>
      <c r="DM23" s="124"/>
      <c r="DN23" s="124"/>
      <c r="DO23" s="124"/>
      <c r="DP23" s="124"/>
      <c r="DQ23" s="124"/>
      <c r="DR23" s="124"/>
      <c r="DS23" s="124"/>
      <c r="DT23" s="125"/>
      <c r="DU23" s="88" t="s">
        <v>41</v>
      </c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90"/>
      <c r="EN23" s="123" t="s">
        <v>39</v>
      </c>
      <c r="EO23" s="124"/>
      <c r="EP23" s="124"/>
      <c r="EQ23" s="124"/>
      <c r="ER23" s="124"/>
      <c r="ES23" s="124"/>
      <c r="ET23" s="124"/>
      <c r="EU23" s="124"/>
      <c r="EV23" s="124"/>
      <c r="EW23" s="125"/>
      <c r="EX23" s="123" t="s">
        <v>40</v>
      </c>
      <c r="EY23" s="124"/>
      <c r="EZ23" s="124"/>
      <c r="FA23" s="124"/>
      <c r="FB23" s="124"/>
      <c r="FC23" s="124"/>
      <c r="FD23" s="124"/>
      <c r="FE23" s="124"/>
      <c r="FF23" s="124"/>
      <c r="FG23" s="125"/>
    </row>
    <row r="24" spans="1:163" s="13" customFormat="1" ht="14.25" customHeight="1">
      <c r="A24" s="97"/>
      <c r="B24" s="98"/>
      <c r="C24" s="98"/>
      <c r="D24" s="98"/>
      <c r="E24" s="98"/>
      <c r="F24" s="99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91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3"/>
      <c r="AZ24" s="126"/>
      <c r="BA24" s="127"/>
      <c r="BB24" s="127"/>
      <c r="BC24" s="127"/>
      <c r="BD24" s="127"/>
      <c r="BE24" s="127"/>
      <c r="BF24" s="127"/>
      <c r="BG24" s="127"/>
      <c r="BH24" s="127"/>
      <c r="BI24" s="127"/>
      <c r="BJ24" s="128"/>
      <c r="BK24" s="126"/>
      <c r="BL24" s="127"/>
      <c r="BM24" s="127"/>
      <c r="BN24" s="127"/>
      <c r="BO24" s="127"/>
      <c r="BP24" s="127"/>
      <c r="BQ24" s="127"/>
      <c r="BR24" s="127"/>
      <c r="BS24" s="127"/>
      <c r="BT24" s="127"/>
      <c r="BU24" s="128"/>
      <c r="BV24" s="88" t="s">
        <v>6</v>
      </c>
      <c r="BW24" s="89"/>
      <c r="BX24" s="89"/>
      <c r="BY24" s="89"/>
      <c r="BZ24" s="89"/>
      <c r="CA24" s="89"/>
      <c r="CB24" s="89"/>
      <c r="CC24" s="89"/>
      <c r="CD24" s="90"/>
      <c r="CE24" s="149" t="s">
        <v>32</v>
      </c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1"/>
      <c r="DL24" s="126"/>
      <c r="DM24" s="127"/>
      <c r="DN24" s="127"/>
      <c r="DO24" s="127"/>
      <c r="DP24" s="127"/>
      <c r="DQ24" s="127"/>
      <c r="DR24" s="127"/>
      <c r="DS24" s="127"/>
      <c r="DT24" s="128"/>
      <c r="DU24" s="97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9"/>
      <c r="EN24" s="126"/>
      <c r="EO24" s="127"/>
      <c r="EP24" s="127"/>
      <c r="EQ24" s="127"/>
      <c r="ER24" s="127"/>
      <c r="ES24" s="127"/>
      <c r="ET24" s="127"/>
      <c r="EU24" s="127"/>
      <c r="EV24" s="127"/>
      <c r="EW24" s="128"/>
      <c r="EX24" s="126"/>
      <c r="EY24" s="127"/>
      <c r="EZ24" s="127"/>
      <c r="FA24" s="127"/>
      <c r="FB24" s="127"/>
      <c r="FC24" s="127"/>
      <c r="FD24" s="127"/>
      <c r="FE24" s="127"/>
      <c r="FF24" s="127"/>
      <c r="FG24" s="128"/>
    </row>
    <row r="25" spans="1:163" s="13" customFormat="1" ht="27.75" customHeight="1">
      <c r="A25" s="97"/>
      <c r="B25" s="98"/>
      <c r="C25" s="98"/>
      <c r="D25" s="98"/>
      <c r="E25" s="98"/>
      <c r="F25" s="99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88" t="s">
        <v>5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J25" s="88" t="s">
        <v>29</v>
      </c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126"/>
      <c r="BA25" s="127"/>
      <c r="BB25" s="127"/>
      <c r="BC25" s="127"/>
      <c r="BD25" s="127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7"/>
      <c r="BR25" s="127"/>
      <c r="BS25" s="127"/>
      <c r="BT25" s="127"/>
      <c r="BU25" s="128"/>
      <c r="BV25" s="97"/>
      <c r="BW25" s="98"/>
      <c r="BX25" s="98"/>
      <c r="BY25" s="98"/>
      <c r="BZ25" s="98"/>
      <c r="CA25" s="98"/>
      <c r="CB25" s="98"/>
      <c r="CC25" s="98"/>
      <c r="CD25" s="99"/>
      <c r="CE25" s="123" t="s">
        <v>33</v>
      </c>
      <c r="CF25" s="124"/>
      <c r="CG25" s="124"/>
      <c r="CH25" s="124"/>
      <c r="CI25" s="124"/>
      <c r="CJ25" s="124"/>
      <c r="CK25" s="124"/>
      <c r="CL25" s="124"/>
      <c r="CM25" s="125"/>
      <c r="CN25" s="149" t="s">
        <v>8</v>
      </c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1"/>
      <c r="DD25" s="123" t="s">
        <v>36</v>
      </c>
      <c r="DE25" s="124"/>
      <c r="DF25" s="124"/>
      <c r="DG25" s="124"/>
      <c r="DH25" s="124"/>
      <c r="DI25" s="124"/>
      <c r="DJ25" s="124"/>
      <c r="DK25" s="125"/>
      <c r="DL25" s="126"/>
      <c r="DM25" s="127"/>
      <c r="DN25" s="127"/>
      <c r="DO25" s="127"/>
      <c r="DP25" s="127"/>
      <c r="DQ25" s="127"/>
      <c r="DR25" s="127"/>
      <c r="DS25" s="127"/>
      <c r="DT25" s="128"/>
      <c r="DU25" s="97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9"/>
      <c r="EN25" s="126"/>
      <c r="EO25" s="127"/>
      <c r="EP25" s="127"/>
      <c r="EQ25" s="127"/>
      <c r="ER25" s="127"/>
      <c r="ES25" s="127"/>
      <c r="ET25" s="127"/>
      <c r="EU25" s="127"/>
      <c r="EV25" s="127"/>
      <c r="EW25" s="128"/>
      <c r="EX25" s="126"/>
      <c r="EY25" s="127"/>
      <c r="EZ25" s="127"/>
      <c r="FA25" s="127"/>
      <c r="FB25" s="127"/>
      <c r="FC25" s="127"/>
      <c r="FD25" s="127"/>
      <c r="FE25" s="127"/>
      <c r="FF25" s="127"/>
      <c r="FG25" s="128"/>
    </row>
    <row r="26" spans="1:163" s="13" customFormat="1" ht="107.25" customHeight="1">
      <c r="A26" s="91"/>
      <c r="B26" s="92"/>
      <c r="C26" s="92"/>
      <c r="D26" s="92"/>
      <c r="E26" s="92"/>
      <c r="F26" s="93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3"/>
      <c r="AJ26" s="91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129"/>
      <c r="BA26" s="130"/>
      <c r="BB26" s="130"/>
      <c r="BC26" s="130"/>
      <c r="BD26" s="130"/>
      <c r="BE26" s="130"/>
      <c r="BF26" s="130"/>
      <c r="BG26" s="130"/>
      <c r="BH26" s="130"/>
      <c r="BI26" s="130"/>
      <c r="BJ26" s="131"/>
      <c r="BK26" s="129"/>
      <c r="BL26" s="130"/>
      <c r="BM26" s="130"/>
      <c r="BN26" s="130"/>
      <c r="BO26" s="130"/>
      <c r="BP26" s="130"/>
      <c r="BQ26" s="130"/>
      <c r="BR26" s="130"/>
      <c r="BS26" s="130"/>
      <c r="BT26" s="130"/>
      <c r="BU26" s="131"/>
      <c r="BV26" s="91"/>
      <c r="BW26" s="92"/>
      <c r="BX26" s="92"/>
      <c r="BY26" s="92"/>
      <c r="BZ26" s="92"/>
      <c r="CA26" s="92"/>
      <c r="CB26" s="92"/>
      <c r="CC26" s="92"/>
      <c r="CD26" s="93"/>
      <c r="CE26" s="129"/>
      <c r="CF26" s="130"/>
      <c r="CG26" s="130"/>
      <c r="CH26" s="130"/>
      <c r="CI26" s="130"/>
      <c r="CJ26" s="130"/>
      <c r="CK26" s="130"/>
      <c r="CL26" s="130"/>
      <c r="CM26" s="131"/>
      <c r="CN26" s="152" t="s">
        <v>34</v>
      </c>
      <c r="CO26" s="153"/>
      <c r="CP26" s="153"/>
      <c r="CQ26" s="153"/>
      <c r="CR26" s="153"/>
      <c r="CS26" s="153"/>
      <c r="CT26" s="153"/>
      <c r="CU26" s="154"/>
      <c r="CV26" s="152" t="s">
        <v>35</v>
      </c>
      <c r="CW26" s="153"/>
      <c r="CX26" s="153"/>
      <c r="CY26" s="153"/>
      <c r="CZ26" s="153"/>
      <c r="DA26" s="153"/>
      <c r="DB26" s="153"/>
      <c r="DC26" s="153"/>
      <c r="DD26" s="129"/>
      <c r="DE26" s="130"/>
      <c r="DF26" s="130"/>
      <c r="DG26" s="130"/>
      <c r="DH26" s="130"/>
      <c r="DI26" s="130"/>
      <c r="DJ26" s="130"/>
      <c r="DK26" s="131"/>
      <c r="DL26" s="129"/>
      <c r="DM26" s="130"/>
      <c r="DN26" s="130"/>
      <c r="DO26" s="130"/>
      <c r="DP26" s="130"/>
      <c r="DQ26" s="130"/>
      <c r="DR26" s="130"/>
      <c r="DS26" s="130"/>
      <c r="DT26" s="131"/>
      <c r="DU26" s="91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3"/>
      <c r="EN26" s="129"/>
      <c r="EO26" s="130"/>
      <c r="EP26" s="130"/>
      <c r="EQ26" s="130"/>
      <c r="ER26" s="130"/>
      <c r="ES26" s="130"/>
      <c r="ET26" s="130"/>
      <c r="EU26" s="130"/>
      <c r="EV26" s="130"/>
      <c r="EW26" s="131"/>
      <c r="EX26" s="129"/>
      <c r="EY26" s="130"/>
      <c r="EZ26" s="130"/>
      <c r="FA26" s="130"/>
      <c r="FB26" s="130"/>
      <c r="FC26" s="130"/>
      <c r="FD26" s="130"/>
      <c r="FE26" s="130"/>
      <c r="FF26" s="130"/>
      <c r="FG26" s="131"/>
    </row>
    <row r="27" spans="1:163" s="2" customFormat="1" ht="12">
      <c r="A27" s="87">
        <v>1</v>
      </c>
      <c r="B27" s="87"/>
      <c r="C27" s="87"/>
      <c r="D27" s="87"/>
      <c r="E27" s="87"/>
      <c r="F27" s="87"/>
      <c r="G27" s="87">
        <v>2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4">
        <v>3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6"/>
      <c r="AJ27" s="84">
        <v>4</v>
      </c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6"/>
      <c r="AZ27" s="87">
        <v>5</v>
      </c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>
        <v>6</v>
      </c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>
        <v>7</v>
      </c>
      <c r="BW27" s="87"/>
      <c r="BX27" s="87"/>
      <c r="BY27" s="87"/>
      <c r="BZ27" s="87"/>
      <c r="CA27" s="87"/>
      <c r="CB27" s="87"/>
      <c r="CC27" s="87"/>
      <c r="CD27" s="87"/>
      <c r="CE27" s="87">
        <v>8</v>
      </c>
      <c r="CF27" s="87"/>
      <c r="CG27" s="87"/>
      <c r="CH27" s="87"/>
      <c r="CI27" s="87"/>
      <c r="CJ27" s="87"/>
      <c r="CK27" s="87"/>
      <c r="CL27" s="87"/>
      <c r="CM27" s="87"/>
      <c r="CN27" s="87">
        <v>9</v>
      </c>
      <c r="CO27" s="87"/>
      <c r="CP27" s="87"/>
      <c r="CQ27" s="87"/>
      <c r="CR27" s="87"/>
      <c r="CS27" s="87"/>
      <c r="CT27" s="87"/>
      <c r="CU27" s="87"/>
      <c r="CV27" s="87">
        <v>10</v>
      </c>
      <c r="CW27" s="87"/>
      <c r="CX27" s="87"/>
      <c r="CY27" s="87"/>
      <c r="CZ27" s="87"/>
      <c r="DA27" s="87"/>
      <c r="DB27" s="87"/>
      <c r="DC27" s="87"/>
      <c r="DD27" s="87">
        <v>11</v>
      </c>
      <c r="DE27" s="87"/>
      <c r="DF27" s="87"/>
      <c r="DG27" s="87"/>
      <c r="DH27" s="87"/>
      <c r="DI27" s="87"/>
      <c r="DJ27" s="87"/>
      <c r="DK27" s="87"/>
      <c r="DL27" s="87">
        <v>12</v>
      </c>
      <c r="DM27" s="87"/>
      <c r="DN27" s="87"/>
      <c r="DO27" s="87"/>
      <c r="DP27" s="87"/>
      <c r="DQ27" s="87"/>
      <c r="DR27" s="87"/>
      <c r="DS27" s="87"/>
      <c r="DT27" s="87"/>
      <c r="DU27" s="84">
        <v>13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6"/>
      <c r="EN27" s="84">
        <v>14</v>
      </c>
      <c r="EO27" s="85"/>
      <c r="EP27" s="85"/>
      <c r="EQ27" s="85"/>
      <c r="ER27" s="85"/>
      <c r="ES27" s="85"/>
      <c r="ET27" s="85"/>
      <c r="EU27" s="85"/>
      <c r="EV27" s="85"/>
      <c r="EW27" s="86"/>
      <c r="EX27" s="84">
        <v>15</v>
      </c>
      <c r="EY27" s="85"/>
      <c r="EZ27" s="85"/>
      <c r="FA27" s="85"/>
      <c r="FB27" s="85"/>
      <c r="FC27" s="85"/>
      <c r="FD27" s="85"/>
      <c r="FE27" s="85"/>
      <c r="FF27" s="85"/>
      <c r="FG27" s="86"/>
    </row>
    <row r="28" spans="1:163" s="2" customFormat="1" ht="111.75" customHeight="1">
      <c r="A28" s="45" t="s">
        <v>56</v>
      </c>
      <c r="B28" s="45"/>
      <c r="C28" s="45"/>
      <c r="D28" s="45"/>
      <c r="E28" s="45"/>
      <c r="F28" s="45"/>
      <c r="G28" s="56" t="s">
        <v>138</v>
      </c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59" t="s">
        <v>89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J28" s="59" t="s">
        <v>82</v>
      </c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1"/>
      <c r="AZ28" s="59" t="s">
        <v>130</v>
      </c>
      <c r="BA28" s="60"/>
      <c r="BB28" s="60"/>
      <c r="BC28" s="60"/>
      <c r="BD28" s="60"/>
      <c r="BE28" s="60"/>
      <c r="BF28" s="60"/>
      <c r="BG28" s="60"/>
      <c r="BH28" s="60"/>
      <c r="BI28" s="60"/>
      <c r="BJ28" s="61"/>
      <c r="BK28" s="45" t="s">
        <v>64</v>
      </c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72">
        <v>30.55</v>
      </c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>
        <v>30.6</v>
      </c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62"/>
      <c r="DE28" s="62"/>
      <c r="DF28" s="62"/>
      <c r="DG28" s="62"/>
      <c r="DH28" s="62"/>
      <c r="DI28" s="62"/>
      <c r="DJ28" s="62"/>
      <c r="DK28" s="62"/>
      <c r="DL28" s="45" t="s">
        <v>76</v>
      </c>
      <c r="DM28" s="45"/>
      <c r="DN28" s="45"/>
      <c r="DO28" s="45"/>
      <c r="DP28" s="45"/>
      <c r="DQ28" s="45"/>
      <c r="DR28" s="45"/>
      <c r="DS28" s="45"/>
      <c r="DT28" s="45"/>
      <c r="DU28" s="46" t="s">
        <v>75</v>
      </c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</row>
    <row r="29" spans="1:163" s="2" customFormat="1" ht="114.75" customHeight="1">
      <c r="A29" s="45" t="s">
        <v>58</v>
      </c>
      <c r="B29" s="45"/>
      <c r="C29" s="45"/>
      <c r="D29" s="45"/>
      <c r="E29" s="45"/>
      <c r="F29" s="45"/>
      <c r="G29" s="56" t="s">
        <v>139</v>
      </c>
      <c r="H29" s="57"/>
      <c r="I29" s="57"/>
      <c r="J29" s="57"/>
      <c r="K29" s="57"/>
      <c r="L29" s="57"/>
      <c r="M29" s="57"/>
      <c r="N29" s="57"/>
      <c r="O29" s="57"/>
      <c r="P29" s="57"/>
      <c r="Q29" s="58"/>
      <c r="R29" s="62" t="s">
        <v>87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 t="s">
        <v>82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59" t="s">
        <v>130</v>
      </c>
      <c r="BA29" s="60"/>
      <c r="BB29" s="60"/>
      <c r="BC29" s="60"/>
      <c r="BD29" s="60"/>
      <c r="BE29" s="60"/>
      <c r="BF29" s="60"/>
      <c r="BG29" s="60"/>
      <c r="BH29" s="60"/>
      <c r="BI29" s="60"/>
      <c r="BJ29" s="61"/>
      <c r="BK29" s="45" t="s">
        <v>64</v>
      </c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63">
        <v>2299</v>
      </c>
      <c r="BW29" s="64"/>
      <c r="BX29" s="64"/>
      <c r="BY29" s="64"/>
      <c r="BZ29" s="64"/>
      <c r="CA29" s="64"/>
      <c r="CB29" s="64"/>
      <c r="CC29" s="64"/>
      <c r="CD29" s="65"/>
      <c r="CE29" s="63"/>
      <c r="CF29" s="64"/>
      <c r="CG29" s="64"/>
      <c r="CH29" s="64"/>
      <c r="CI29" s="64"/>
      <c r="CJ29" s="64"/>
      <c r="CK29" s="64"/>
      <c r="CL29" s="64"/>
      <c r="CM29" s="65"/>
      <c r="CN29" s="72">
        <v>2299</v>
      </c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62"/>
      <c r="DE29" s="62"/>
      <c r="DF29" s="62"/>
      <c r="DG29" s="62"/>
      <c r="DH29" s="62"/>
      <c r="DI29" s="62"/>
      <c r="DJ29" s="62"/>
      <c r="DK29" s="62"/>
      <c r="DL29" s="45" t="s">
        <v>76</v>
      </c>
      <c r="DM29" s="45"/>
      <c r="DN29" s="45"/>
      <c r="DO29" s="45"/>
      <c r="DP29" s="45"/>
      <c r="DQ29" s="45"/>
      <c r="DR29" s="45"/>
      <c r="DS29" s="45"/>
      <c r="DT29" s="45"/>
      <c r="DU29" s="46" t="s">
        <v>75</v>
      </c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</row>
    <row r="30" spans="1:163" s="2" customFormat="1" ht="114.75" customHeight="1">
      <c r="A30" s="45" t="s">
        <v>57</v>
      </c>
      <c r="B30" s="45"/>
      <c r="C30" s="45"/>
      <c r="D30" s="45"/>
      <c r="E30" s="45"/>
      <c r="F30" s="45"/>
      <c r="G30" s="56" t="s">
        <v>140</v>
      </c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59" t="s">
        <v>89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J30" s="59" t="s">
        <v>82</v>
      </c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1"/>
      <c r="AZ30" s="59" t="s">
        <v>88</v>
      </c>
      <c r="BA30" s="60"/>
      <c r="BB30" s="60"/>
      <c r="BC30" s="60"/>
      <c r="BD30" s="60"/>
      <c r="BE30" s="60"/>
      <c r="BF30" s="60"/>
      <c r="BG30" s="60"/>
      <c r="BH30" s="60"/>
      <c r="BI30" s="60"/>
      <c r="BJ30" s="61"/>
      <c r="BK30" s="53" t="s">
        <v>64</v>
      </c>
      <c r="BL30" s="54"/>
      <c r="BM30" s="54"/>
      <c r="BN30" s="54"/>
      <c r="BO30" s="54"/>
      <c r="BP30" s="54"/>
      <c r="BQ30" s="54"/>
      <c r="BR30" s="54"/>
      <c r="BS30" s="54"/>
      <c r="BT30" s="54"/>
      <c r="BU30" s="55"/>
      <c r="BV30" s="50">
        <v>47.8</v>
      </c>
      <c r="BW30" s="51"/>
      <c r="BX30" s="51"/>
      <c r="BY30" s="51"/>
      <c r="BZ30" s="51"/>
      <c r="CA30" s="51"/>
      <c r="CB30" s="51"/>
      <c r="CC30" s="51"/>
      <c r="CD30" s="52"/>
      <c r="CE30" s="50"/>
      <c r="CF30" s="51"/>
      <c r="CG30" s="51"/>
      <c r="CH30" s="51"/>
      <c r="CI30" s="51"/>
      <c r="CJ30" s="51"/>
      <c r="CK30" s="51"/>
      <c r="CL30" s="51"/>
      <c r="CM30" s="52"/>
      <c r="CN30" s="50">
        <v>47.8</v>
      </c>
      <c r="CO30" s="51"/>
      <c r="CP30" s="51"/>
      <c r="CQ30" s="51"/>
      <c r="CR30" s="51"/>
      <c r="CS30" s="51"/>
      <c r="CT30" s="51"/>
      <c r="CU30" s="51"/>
      <c r="CV30" s="52"/>
      <c r="CW30" s="50"/>
      <c r="CX30" s="51"/>
      <c r="CY30" s="51"/>
      <c r="CZ30" s="51"/>
      <c r="DA30" s="51"/>
      <c r="DB30" s="51"/>
      <c r="DC30" s="52"/>
      <c r="DD30" s="19"/>
      <c r="DE30" s="47"/>
      <c r="DF30" s="48"/>
      <c r="DG30" s="48"/>
      <c r="DH30" s="48"/>
      <c r="DI30" s="48"/>
      <c r="DJ30" s="48"/>
      <c r="DK30" s="49"/>
      <c r="DL30" s="45" t="s">
        <v>76</v>
      </c>
      <c r="DM30" s="45"/>
      <c r="DN30" s="45"/>
      <c r="DO30" s="45"/>
      <c r="DP30" s="45"/>
      <c r="DQ30" s="45"/>
      <c r="DR30" s="45"/>
      <c r="DS30" s="45"/>
      <c r="DT30" s="45"/>
      <c r="DU30" s="47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9"/>
      <c r="EN30" s="47"/>
      <c r="EO30" s="48"/>
      <c r="EP30" s="48"/>
      <c r="EQ30" s="48"/>
      <c r="ER30" s="48"/>
      <c r="ES30" s="48"/>
      <c r="ET30" s="48"/>
      <c r="EU30" s="48"/>
      <c r="EV30" s="49"/>
      <c r="EW30" s="19"/>
      <c r="EX30" s="47"/>
      <c r="EY30" s="48"/>
      <c r="EZ30" s="48"/>
      <c r="FA30" s="48"/>
      <c r="FB30" s="48"/>
      <c r="FC30" s="48"/>
      <c r="FD30" s="48"/>
      <c r="FE30" s="48"/>
      <c r="FF30" s="48"/>
      <c r="FG30" s="49"/>
    </row>
    <row r="31" spans="1:163" s="2" customFormat="1" ht="114.75" customHeight="1">
      <c r="A31" s="45" t="s">
        <v>59</v>
      </c>
      <c r="B31" s="45"/>
      <c r="C31" s="45"/>
      <c r="D31" s="45"/>
      <c r="E31" s="45"/>
      <c r="F31" s="45"/>
      <c r="G31" s="56" t="s">
        <v>141</v>
      </c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62" t="s">
        <v>87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 t="s">
        <v>82</v>
      </c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59" t="s">
        <v>88</v>
      </c>
      <c r="BA31" s="60"/>
      <c r="BB31" s="60"/>
      <c r="BC31" s="60"/>
      <c r="BD31" s="60"/>
      <c r="BE31" s="60"/>
      <c r="BF31" s="60"/>
      <c r="BG31" s="60"/>
      <c r="BH31" s="60"/>
      <c r="BI31" s="60"/>
      <c r="BJ31" s="61"/>
      <c r="BK31" s="53" t="s">
        <v>64</v>
      </c>
      <c r="BL31" s="54"/>
      <c r="BM31" s="54"/>
      <c r="BN31" s="54"/>
      <c r="BO31" s="54"/>
      <c r="BP31" s="54"/>
      <c r="BQ31" s="54"/>
      <c r="BR31" s="54"/>
      <c r="BS31" s="54"/>
      <c r="BT31" s="54"/>
      <c r="BU31" s="55"/>
      <c r="BV31" s="50">
        <v>2110.127</v>
      </c>
      <c r="BW31" s="51"/>
      <c r="BX31" s="51"/>
      <c r="BY31" s="51"/>
      <c r="BZ31" s="51"/>
      <c r="CA31" s="51"/>
      <c r="CB31" s="51"/>
      <c r="CC31" s="51"/>
      <c r="CD31" s="52"/>
      <c r="CE31" s="50"/>
      <c r="CF31" s="51"/>
      <c r="CG31" s="51"/>
      <c r="CH31" s="51"/>
      <c r="CI31" s="51"/>
      <c r="CJ31" s="51"/>
      <c r="CK31" s="51"/>
      <c r="CL31" s="51"/>
      <c r="CM31" s="52"/>
      <c r="CN31" s="50">
        <v>2110.1</v>
      </c>
      <c r="CO31" s="51"/>
      <c r="CP31" s="51"/>
      <c r="CQ31" s="51"/>
      <c r="CR31" s="51"/>
      <c r="CS31" s="51"/>
      <c r="CT31" s="51"/>
      <c r="CU31" s="51"/>
      <c r="CV31" s="52"/>
      <c r="CW31" s="50"/>
      <c r="CX31" s="51"/>
      <c r="CY31" s="51"/>
      <c r="CZ31" s="51"/>
      <c r="DA31" s="51"/>
      <c r="DB31" s="51"/>
      <c r="DC31" s="52"/>
      <c r="DD31" s="19"/>
      <c r="DE31" s="47"/>
      <c r="DF31" s="48"/>
      <c r="DG31" s="48"/>
      <c r="DH31" s="48"/>
      <c r="DI31" s="48"/>
      <c r="DJ31" s="48"/>
      <c r="DK31" s="49"/>
      <c r="DL31" s="45" t="s">
        <v>76</v>
      </c>
      <c r="DM31" s="45"/>
      <c r="DN31" s="45"/>
      <c r="DO31" s="45"/>
      <c r="DP31" s="45"/>
      <c r="DQ31" s="45"/>
      <c r="DR31" s="45"/>
      <c r="DS31" s="45"/>
      <c r="DT31" s="45"/>
      <c r="DU31" s="47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9"/>
      <c r="EN31" s="47"/>
      <c r="EO31" s="48"/>
      <c r="EP31" s="48"/>
      <c r="EQ31" s="48"/>
      <c r="ER31" s="48"/>
      <c r="ES31" s="48"/>
      <c r="ET31" s="48"/>
      <c r="EU31" s="48"/>
      <c r="EV31" s="49"/>
      <c r="EW31" s="19"/>
      <c r="EX31" s="47"/>
      <c r="EY31" s="48"/>
      <c r="EZ31" s="48"/>
      <c r="FA31" s="48"/>
      <c r="FB31" s="48"/>
      <c r="FC31" s="48"/>
      <c r="FD31" s="48"/>
      <c r="FE31" s="48"/>
      <c r="FF31" s="48"/>
      <c r="FG31" s="49"/>
    </row>
    <row r="32" spans="1:163" s="2" customFormat="1" ht="116.25" customHeight="1">
      <c r="A32" s="45" t="s">
        <v>60</v>
      </c>
      <c r="B32" s="45"/>
      <c r="C32" s="45"/>
      <c r="D32" s="45"/>
      <c r="E32" s="45"/>
      <c r="F32" s="45"/>
      <c r="G32" s="56" t="s">
        <v>131</v>
      </c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62" t="s">
        <v>90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 t="s">
        <v>82</v>
      </c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 t="s">
        <v>91</v>
      </c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45" t="s">
        <v>64</v>
      </c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72">
        <v>18.7</v>
      </c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>
        <v>18.7</v>
      </c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62"/>
      <c r="DE32" s="62"/>
      <c r="DF32" s="62"/>
      <c r="DG32" s="62"/>
      <c r="DH32" s="62"/>
      <c r="DI32" s="62"/>
      <c r="DJ32" s="62"/>
      <c r="DK32" s="62"/>
      <c r="DL32" s="45" t="s">
        <v>76</v>
      </c>
      <c r="DM32" s="45"/>
      <c r="DN32" s="45"/>
      <c r="DO32" s="45"/>
      <c r="DP32" s="45"/>
      <c r="DQ32" s="45"/>
      <c r="DR32" s="45"/>
      <c r="DS32" s="45"/>
      <c r="DT32" s="45"/>
      <c r="DU32" s="46" t="s">
        <v>75</v>
      </c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</row>
    <row r="33" spans="1:163" s="2" customFormat="1" ht="99" customHeight="1">
      <c r="A33" s="45" t="s">
        <v>61</v>
      </c>
      <c r="B33" s="45"/>
      <c r="C33" s="45"/>
      <c r="D33" s="45"/>
      <c r="E33" s="45"/>
      <c r="F33" s="45"/>
      <c r="G33" s="56" t="s">
        <v>132</v>
      </c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62" t="s">
        <v>89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 t="s">
        <v>82</v>
      </c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 t="s">
        <v>92</v>
      </c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45" t="s">
        <v>64</v>
      </c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72">
        <v>201.1</v>
      </c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>
        <v>201.1</v>
      </c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62"/>
      <c r="DE33" s="62"/>
      <c r="DF33" s="62"/>
      <c r="DG33" s="62"/>
      <c r="DH33" s="62"/>
      <c r="DI33" s="62"/>
      <c r="DJ33" s="62"/>
      <c r="DK33" s="62"/>
      <c r="DL33" s="45" t="s">
        <v>93</v>
      </c>
      <c r="DM33" s="45"/>
      <c r="DN33" s="45"/>
      <c r="DO33" s="45"/>
      <c r="DP33" s="45"/>
      <c r="DQ33" s="45"/>
      <c r="DR33" s="45"/>
      <c r="DS33" s="45"/>
      <c r="DT33" s="45"/>
      <c r="DU33" s="46" t="s">
        <v>75</v>
      </c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</row>
    <row r="34" spans="1:163" s="2" customFormat="1" ht="97.5" customHeight="1">
      <c r="A34" s="45" t="s">
        <v>62</v>
      </c>
      <c r="B34" s="45"/>
      <c r="C34" s="45"/>
      <c r="D34" s="45"/>
      <c r="E34" s="45"/>
      <c r="F34" s="45"/>
      <c r="G34" s="56" t="s">
        <v>133</v>
      </c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59" t="s">
        <v>94</v>
      </c>
      <c r="S34" s="60" t="s">
        <v>95</v>
      </c>
      <c r="T34" s="60" t="s">
        <v>96</v>
      </c>
      <c r="U34" s="60" t="s">
        <v>94</v>
      </c>
      <c r="V34" s="60" t="s">
        <v>95</v>
      </c>
      <c r="W34" s="60" t="s">
        <v>96</v>
      </c>
      <c r="X34" s="60" t="s">
        <v>94</v>
      </c>
      <c r="Y34" s="60" t="s">
        <v>95</v>
      </c>
      <c r="Z34" s="60" t="s">
        <v>96</v>
      </c>
      <c r="AA34" s="60" t="s">
        <v>94</v>
      </c>
      <c r="AB34" s="60" t="s">
        <v>95</v>
      </c>
      <c r="AC34" s="60" t="s">
        <v>96</v>
      </c>
      <c r="AD34" s="60" t="s">
        <v>94</v>
      </c>
      <c r="AE34" s="60" t="s">
        <v>95</v>
      </c>
      <c r="AF34" s="60" t="s">
        <v>96</v>
      </c>
      <c r="AG34" s="60" t="s">
        <v>94</v>
      </c>
      <c r="AH34" s="60" t="s">
        <v>95</v>
      </c>
      <c r="AI34" s="61" t="s">
        <v>96</v>
      </c>
      <c r="AJ34" s="62" t="s">
        <v>94</v>
      </c>
      <c r="AK34" s="62" t="s">
        <v>95</v>
      </c>
      <c r="AL34" s="62" t="s">
        <v>96</v>
      </c>
      <c r="AM34" s="62" t="s">
        <v>94</v>
      </c>
      <c r="AN34" s="62" t="s">
        <v>95</v>
      </c>
      <c r="AO34" s="62" t="s">
        <v>96</v>
      </c>
      <c r="AP34" s="62" t="s">
        <v>94</v>
      </c>
      <c r="AQ34" s="62" t="s">
        <v>95</v>
      </c>
      <c r="AR34" s="62" t="s">
        <v>96</v>
      </c>
      <c r="AS34" s="62" t="s">
        <v>94</v>
      </c>
      <c r="AT34" s="62" t="s">
        <v>95</v>
      </c>
      <c r="AU34" s="62" t="s">
        <v>96</v>
      </c>
      <c r="AV34" s="62" t="s">
        <v>94</v>
      </c>
      <c r="AW34" s="62" t="s">
        <v>95</v>
      </c>
      <c r="AX34" s="62" t="s">
        <v>96</v>
      </c>
      <c r="AY34" s="62" t="s">
        <v>94</v>
      </c>
      <c r="AZ34" s="59" t="s">
        <v>101</v>
      </c>
      <c r="BA34" s="60" t="s">
        <v>96</v>
      </c>
      <c r="BB34" s="60" t="s">
        <v>94</v>
      </c>
      <c r="BC34" s="60" t="s">
        <v>95</v>
      </c>
      <c r="BD34" s="60" t="s">
        <v>96</v>
      </c>
      <c r="BE34" s="60" t="s">
        <v>94</v>
      </c>
      <c r="BF34" s="60" t="s">
        <v>95</v>
      </c>
      <c r="BG34" s="60" t="s">
        <v>96</v>
      </c>
      <c r="BH34" s="60" t="s">
        <v>94</v>
      </c>
      <c r="BI34" s="60" t="s">
        <v>95</v>
      </c>
      <c r="BJ34" s="61" t="s">
        <v>96</v>
      </c>
      <c r="BK34" s="45" t="s">
        <v>64</v>
      </c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72">
        <v>328.4</v>
      </c>
      <c r="BW34" s="72"/>
      <c r="BX34" s="72"/>
      <c r="BY34" s="72"/>
      <c r="BZ34" s="72"/>
      <c r="CA34" s="72"/>
      <c r="CB34" s="72"/>
      <c r="CC34" s="72"/>
      <c r="CD34" s="72"/>
      <c r="CE34" s="72">
        <v>328.4</v>
      </c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62"/>
      <c r="DE34" s="62"/>
      <c r="DF34" s="62"/>
      <c r="DG34" s="62"/>
      <c r="DH34" s="62"/>
      <c r="DI34" s="62"/>
      <c r="DJ34" s="62"/>
      <c r="DK34" s="62"/>
      <c r="DL34" s="45" t="s">
        <v>76</v>
      </c>
      <c r="DM34" s="45"/>
      <c r="DN34" s="45"/>
      <c r="DO34" s="45"/>
      <c r="DP34" s="45"/>
      <c r="DQ34" s="45"/>
      <c r="DR34" s="45"/>
      <c r="DS34" s="45"/>
      <c r="DT34" s="45"/>
      <c r="DU34" s="46" t="s">
        <v>75</v>
      </c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</row>
    <row r="35" spans="1:163" s="2" customFormat="1" ht="84" customHeight="1">
      <c r="A35" s="45" t="s">
        <v>63</v>
      </c>
      <c r="B35" s="45"/>
      <c r="C35" s="45"/>
      <c r="D35" s="45"/>
      <c r="E35" s="45"/>
      <c r="F35" s="45"/>
      <c r="G35" s="56" t="s">
        <v>134</v>
      </c>
      <c r="H35" s="57"/>
      <c r="I35" s="57"/>
      <c r="J35" s="57"/>
      <c r="K35" s="57"/>
      <c r="L35" s="57"/>
      <c r="M35" s="57"/>
      <c r="N35" s="57"/>
      <c r="O35" s="57"/>
      <c r="P35" s="57"/>
      <c r="Q35" s="58"/>
      <c r="R35" s="59" t="s">
        <v>94</v>
      </c>
      <c r="S35" s="60" t="s">
        <v>97</v>
      </c>
      <c r="T35" s="60" t="s">
        <v>96</v>
      </c>
      <c r="U35" s="60" t="s">
        <v>94</v>
      </c>
      <c r="V35" s="60" t="s">
        <v>97</v>
      </c>
      <c r="W35" s="60" t="s">
        <v>96</v>
      </c>
      <c r="X35" s="60" t="s">
        <v>94</v>
      </c>
      <c r="Y35" s="60" t="s">
        <v>97</v>
      </c>
      <c r="Z35" s="60" t="s">
        <v>96</v>
      </c>
      <c r="AA35" s="60" t="s">
        <v>94</v>
      </c>
      <c r="AB35" s="60" t="s">
        <v>97</v>
      </c>
      <c r="AC35" s="60" t="s">
        <v>96</v>
      </c>
      <c r="AD35" s="60" t="s">
        <v>94</v>
      </c>
      <c r="AE35" s="60" t="s">
        <v>97</v>
      </c>
      <c r="AF35" s="60" t="s">
        <v>96</v>
      </c>
      <c r="AG35" s="60" t="s">
        <v>94</v>
      </c>
      <c r="AH35" s="60" t="s">
        <v>97</v>
      </c>
      <c r="AI35" s="61" t="s">
        <v>96</v>
      </c>
      <c r="AJ35" s="59" t="s">
        <v>94</v>
      </c>
      <c r="AK35" s="60" t="s">
        <v>97</v>
      </c>
      <c r="AL35" s="60" t="s">
        <v>96</v>
      </c>
      <c r="AM35" s="60" t="s">
        <v>94</v>
      </c>
      <c r="AN35" s="60" t="s">
        <v>97</v>
      </c>
      <c r="AO35" s="60" t="s">
        <v>96</v>
      </c>
      <c r="AP35" s="60" t="s">
        <v>94</v>
      </c>
      <c r="AQ35" s="60" t="s">
        <v>97</v>
      </c>
      <c r="AR35" s="60" t="s">
        <v>96</v>
      </c>
      <c r="AS35" s="60" t="s">
        <v>94</v>
      </c>
      <c r="AT35" s="60" t="s">
        <v>97</v>
      </c>
      <c r="AU35" s="60" t="s">
        <v>96</v>
      </c>
      <c r="AV35" s="60" t="s">
        <v>94</v>
      </c>
      <c r="AW35" s="60" t="s">
        <v>97</v>
      </c>
      <c r="AX35" s="60" t="s">
        <v>96</v>
      </c>
      <c r="AY35" s="61" t="s">
        <v>94</v>
      </c>
      <c r="AZ35" s="59" t="s">
        <v>102</v>
      </c>
      <c r="BA35" s="60" t="s">
        <v>96</v>
      </c>
      <c r="BB35" s="60" t="s">
        <v>94</v>
      </c>
      <c r="BC35" s="60" t="s">
        <v>97</v>
      </c>
      <c r="BD35" s="60" t="s">
        <v>96</v>
      </c>
      <c r="BE35" s="60" t="s">
        <v>94</v>
      </c>
      <c r="BF35" s="60" t="s">
        <v>97</v>
      </c>
      <c r="BG35" s="60" t="s">
        <v>96</v>
      </c>
      <c r="BH35" s="60" t="s">
        <v>94</v>
      </c>
      <c r="BI35" s="60" t="s">
        <v>97</v>
      </c>
      <c r="BJ35" s="61" t="s">
        <v>96</v>
      </c>
      <c r="BK35" s="45" t="s">
        <v>64</v>
      </c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72">
        <v>834.6</v>
      </c>
      <c r="BW35" s="72"/>
      <c r="BX35" s="72"/>
      <c r="BY35" s="72"/>
      <c r="BZ35" s="72"/>
      <c r="CA35" s="72"/>
      <c r="CB35" s="72"/>
      <c r="CC35" s="72"/>
      <c r="CD35" s="72"/>
      <c r="CE35" s="72">
        <v>834.6</v>
      </c>
      <c r="CF35" s="72"/>
      <c r="CG35" s="72"/>
      <c r="CH35" s="72"/>
      <c r="CI35" s="72"/>
      <c r="CJ35" s="72"/>
      <c r="CK35" s="72"/>
      <c r="CL35" s="72"/>
      <c r="CM35" s="72"/>
      <c r="CN35" s="74"/>
      <c r="CO35" s="74"/>
      <c r="CP35" s="74"/>
      <c r="CQ35" s="74"/>
      <c r="CR35" s="74"/>
      <c r="CS35" s="74"/>
      <c r="CT35" s="74"/>
      <c r="CU35" s="74"/>
      <c r="CV35" s="72"/>
      <c r="CW35" s="72"/>
      <c r="CX35" s="72"/>
      <c r="CY35" s="72"/>
      <c r="CZ35" s="72"/>
      <c r="DA35" s="72"/>
      <c r="DB35" s="72"/>
      <c r="DC35" s="72"/>
      <c r="DD35" s="62"/>
      <c r="DE35" s="62"/>
      <c r="DF35" s="62"/>
      <c r="DG35" s="62"/>
      <c r="DH35" s="62"/>
      <c r="DI35" s="62"/>
      <c r="DJ35" s="62"/>
      <c r="DK35" s="62"/>
      <c r="DL35" s="45" t="s">
        <v>76</v>
      </c>
      <c r="DM35" s="45"/>
      <c r="DN35" s="45"/>
      <c r="DO35" s="45"/>
      <c r="DP35" s="45"/>
      <c r="DQ35" s="45"/>
      <c r="DR35" s="45"/>
      <c r="DS35" s="45"/>
      <c r="DT35" s="45"/>
      <c r="DU35" s="46" t="s">
        <v>75</v>
      </c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</row>
    <row r="36" spans="1:163" s="2" customFormat="1" ht="147.75" customHeight="1">
      <c r="A36" s="45" t="s">
        <v>65</v>
      </c>
      <c r="B36" s="45"/>
      <c r="C36" s="45"/>
      <c r="D36" s="45"/>
      <c r="E36" s="45"/>
      <c r="F36" s="45"/>
      <c r="G36" s="56" t="s">
        <v>135</v>
      </c>
      <c r="H36" s="57"/>
      <c r="I36" s="57"/>
      <c r="J36" s="57"/>
      <c r="K36" s="57"/>
      <c r="L36" s="57"/>
      <c r="M36" s="57"/>
      <c r="N36" s="57"/>
      <c r="O36" s="57"/>
      <c r="P36" s="57"/>
      <c r="Q36" s="58"/>
      <c r="R36" s="59" t="s">
        <v>98</v>
      </c>
      <c r="S36" s="60" t="s">
        <v>99</v>
      </c>
      <c r="T36" s="60" t="s">
        <v>100</v>
      </c>
      <c r="U36" s="60" t="s">
        <v>98</v>
      </c>
      <c r="V36" s="60" t="s">
        <v>99</v>
      </c>
      <c r="W36" s="60" t="s">
        <v>100</v>
      </c>
      <c r="X36" s="60" t="s">
        <v>98</v>
      </c>
      <c r="Y36" s="60" t="s">
        <v>99</v>
      </c>
      <c r="Z36" s="60" t="s">
        <v>100</v>
      </c>
      <c r="AA36" s="60" t="s">
        <v>98</v>
      </c>
      <c r="AB36" s="60" t="s">
        <v>99</v>
      </c>
      <c r="AC36" s="60" t="s">
        <v>100</v>
      </c>
      <c r="AD36" s="60" t="s">
        <v>98</v>
      </c>
      <c r="AE36" s="60" t="s">
        <v>99</v>
      </c>
      <c r="AF36" s="60" t="s">
        <v>100</v>
      </c>
      <c r="AG36" s="60" t="s">
        <v>98</v>
      </c>
      <c r="AH36" s="60" t="s">
        <v>99</v>
      </c>
      <c r="AI36" s="61" t="s">
        <v>100</v>
      </c>
      <c r="AJ36" s="59" t="s">
        <v>98</v>
      </c>
      <c r="AK36" s="60" t="s">
        <v>99</v>
      </c>
      <c r="AL36" s="60" t="s">
        <v>100</v>
      </c>
      <c r="AM36" s="60" t="s">
        <v>98</v>
      </c>
      <c r="AN36" s="60" t="s">
        <v>99</v>
      </c>
      <c r="AO36" s="60" t="s">
        <v>100</v>
      </c>
      <c r="AP36" s="60" t="s">
        <v>98</v>
      </c>
      <c r="AQ36" s="60" t="s">
        <v>99</v>
      </c>
      <c r="AR36" s="60" t="s">
        <v>100</v>
      </c>
      <c r="AS36" s="60" t="s">
        <v>98</v>
      </c>
      <c r="AT36" s="60" t="s">
        <v>99</v>
      </c>
      <c r="AU36" s="60" t="s">
        <v>100</v>
      </c>
      <c r="AV36" s="60" t="s">
        <v>98</v>
      </c>
      <c r="AW36" s="60" t="s">
        <v>99</v>
      </c>
      <c r="AX36" s="60" t="s">
        <v>100</v>
      </c>
      <c r="AY36" s="61" t="s">
        <v>98</v>
      </c>
      <c r="AZ36" s="59" t="s">
        <v>99</v>
      </c>
      <c r="BA36" s="60" t="s">
        <v>100</v>
      </c>
      <c r="BB36" s="60" t="s">
        <v>98</v>
      </c>
      <c r="BC36" s="60" t="s">
        <v>99</v>
      </c>
      <c r="BD36" s="60" t="s">
        <v>100</v>
      </c>
      <c r="BE36" s="60" t="s">
        <v>98</v>
      </c>
      <c r="BF36" s="60" t="s">
        <v>99</v>
      </c>
      <c r="BG36" s="60" t="s">
        <v>100</v>
      </c>
      <c r="BH36" s="60" t="s">
        <v>98</v>
      </c>
      <c r="BI36" s="60" t="s">
        <v>99</v>
      </c>
      <c r="BJ36" s="61" t="s">
        <v>100</v>
      </c>
      <c r="BK36" s="45" t="s">
        <v>64</v>
      </c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72">
        <v>750</v>
      </c>
      <c r="BW36" s="72"/>
      <c r="BX36" s="72"/>
      <c r="BY36" s="72"/>
      <c r="BZ36" s="72"/>
      <c r="CA36" s="72"/>
      <c r="CB36" s="72"/>
      <c r="CC36" s="72"/>
      <c r="CD36" s="72"/>
      <c r="CE36" s="72">
        <v>750</v>
      </c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62"/>
      <c r="DE36" s="62"/>
      <c r="DF36" s="62"/>
      <c r="DG36" s="62"/>
      <c r="DH36" s="62"/>
      <c r="DI36" s="62"/>
      <c r="DJ36" s="62"/>
      <c r="DK36" s="62"/>
      <c r="DL36" s="45" t="s">
        <v>76</v>
      </c>
      <c r="DM36" s="45"/>
      <c r="DN36" s="45"/>
      <c r="DO36" s="45"/>
      <c r="DP36" s="45"/>
      <c r="DQ36" s="45"/>
      <c r="DR36" s="45"/>
      <c r="DS36" s="45"/>
      <c r="DT36" s="45"/>
      <c r="DU36" s="46" t="s">
        <v>75</v>
      </c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</row>
    <row r="37" spans="1:163" s="2" customFormat="1" ht="112.5" customHeight="1">
      <c r="A37" s="45" t="s">
        <v>66</v>
      </c>
      <c r="B37" s="45"/>
      <c r="C37" s="45"/>
      <c r="D37" s="45"/>
      <c r="E37" s="45"/>
      <c r="F37" s="45"/>
      <c r="G37" s="56" t="s">
        <v>142</v>
      </c>
      <c r="H37" s="57"/>
      <c r="I37" s="57"/>
      <c r="J37" s="57"/>
      <c r="K37" s="57"/>
      <c r="L37" s="57"/>
      <c r="M37" s="57"/>
      <c r="N37" s="57"/>
      <c r="O37" s="57"/>
      <c r="P37" s="57"/>
      <c r="Q37" s="58"/>
      <c r="R37" s="59" t="s">
        <v>143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62" t="s">
        <v>144</v>
      </c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47" t="s">
        <v>145</v>
      </c>
      <c r="BA37" s="48"/>
      <c r="BB37" s="48"/>
      <c r="BC37" s="48"/>
      <c r="BD37" s="48"/>
      <c r="BE37" s="48"/>
      <c r="BF37" s="48"/>
      <c r="BG37" s="48"/>
      <c r="BH37" s="48"/>
      <c r="BI37" s="48"/>
      <c r="BJ37" s="49"/>
      <c r="BK37" s="45" t="s">
        <v>64</v>
      </c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50">
        <v>48</v>
      </c>
      <c r="BW37" s="51"/>
      <c r="BX37" s="51"/>
      <c r="BY37" s="51"/>
      <c r="BZ37" s="51"/>
      <c r="CA37" s="51"/>
      <c r="CB37" s="51"/>
      <c r="CC37" s="51"/>
      <c r="CD37" s="52"/>
      <c r="CE37" s="50"/>
      <c r="CF37" s="51"/>
      <c r="CG37" s="51"/>
      <c r="CH37" s="51"/>
      <c r="CI37" s="51"/>
      <c r="CJ37" s="51"/>
      <c r="CK37" s="51"/>
      <c r="CL37" s="51"/>
      <c r="CM37" s="52"/>
      <c r="CN37" s="50">
        <v>48</v>
      </c>
      <c r="CO37" s="51"/>
      <c r="CP37" s="51"/>
      <c r="CQ37" s="51"/>
      <c r="CR37" s="51"/>
      <c r="CS37" s="51"/>
      <c r="CT37" s="51"/>
      <c r="CU37" s="52"/>
      <c r="CV37" s="34"/>
      <c r="CW37" s="51"/>
      <c r="CX37" s="51"/>
      <c r="CY37" s="51"/>
      <c r="CZ37" s="51"/>
      <c r="DA37" s="51"/>
      <c r="DB37" s="51"/>
      <c r="DC37" s="52"/>
      <c r="DD37" s="31"/>
      <c r="DE37" s="32"/>
      <c r="DF37" s="32"/>
      <c r="DG37" s="32"/>
      <c r="DH37" s="32"/>
      <c r="DI37" s="32"/>
      <c r="DJ37" s="32"/>
      <c r="DK37" s="33"/>
      <c r="DL37" s="45" t="s">
        <v>76</v>
      </c>
      <c r="DM37" s="45"/>
      <c r="DN37" s="45"/>
      <c r="DO37" s="45"/>
      <c r="DP37" s="45"/>
      <c r="DQ37" s="45"/>
      <c r="DR37" s="45"/>
      <c r="DS37" s="45"/>
      <c r="DT37" s="45"/>
      <c r="DU37" s="46" t="s">
        <v>75</v>
      </c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31"/>
      <c r="EO37" s="32"/>
      <c r="EP37" s="32"/>
      <c r="EQ37" s="32"/>
      <c r="ER37" s="32"/>
      <c r="ES37" s="32"/>
      <c r="ET37" s="32"/>
      <c r="EU37" s="32"/>
      <c r="EV37" s="33"/>
      <c r="EW37" s="19"/>
      <c r="EX37" s="31"/>
      <c r="EY37" s="32"/>
      <c r="EZ37" s="32"/>
      <c r="FA37" s="32"/>
      <c r="FB37" s="32"/>
      <c r="FC37" s="32"/>
      <c r="FD37" s="32"/>
      <c r="FE37" s="32"/>
      <c r="FF37" s="32"/>
      <c r="FG37" s="33"/>
    </row>
    <row r="38" spans="1:163" s="2" customFormat="1" ht="52.5" customHeight="1">
      <c r="A38" s="45" t="s">
        <v>67</v>
      </c>
      <c r="B38" s="45"/>
      <c r="C38" s="45"/>
      <c r="D38" s="45"/>
      <c r="E38" s="45"/>
      <c r="F38" s="45"/>
      <c r="G38" s="56" t="s">
        <v>111</v>
      </c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66" t="s">
        <v>109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45" t="s">
        <v>64</v>
      </c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72">
        <v>5</v>
      </c>
      <c r="BW38" s="72"/>
      <c r="BX38" s="72"/>
      <c r="BY38" s="72"/>
      <c r="BZ38" s="72"/>
      <c r="CA38" s="72"/>
      <c r="CB38" s="72"/>
      <c r="CC38" s="72"/>
      <c r="CD38" s="72"/>
      <c r="CE38" s="72">
        <v>5</v>
      </c>
      <c r="CF38" s="72"/>
      <c r="CG38" s="72"/>
      <c r="CH38" s="72"/>
      <c r="CI38" s="72"/>
      <c r="CJ38" s="72"/>
      <c r="CK38" s="72"/>
      <c r="CL38" s="72"/>
      <c r="CM38" s="72"/>
      <c r="CN38" s="34"/>
      <c r="CO38" s="35"/>
      <c r="CP38" s="35"/>
      <c r="CQ38" s="35"/>
      <c r="CR38" s="35"/>
      <c r="CS38" s="35"/>
      <c r="CT38" s="35"/>
      <c r="CU38" s="36"/>
      <c r="CV38" s="34"/>
      <c r="CW38" s="35"/>
      <c r="CX38" s="35"/>
      <c r="CY38" s="35"/>
      <c r="CZ38" s="35"/>
      <c r="DA38" s="35"/>
      <c r="DB38" s="35"/>
      <c r="DC38" s="36"/>
      <c r="DD38" s="31"/>
      <c r="DE38" s="32"/>
      <c r="DF38" s="32"/>
      <c r="DG38" s="32"/>
      <c r="DH38" s="32"/>
      <c r="DI38" s="32"/>
      <c r="DJ38" s="32"/>
      <c r="DK38" s="33"/>
      <c r="DL38" s="37"/>
      <c r="DM38" s="20"/>
      <c r="DN38" s="20"/>
      <c r="DO38" s="20"/>
      <c r="DP38" s="20"/>
      <c r="DQ38" s="20"/>
      <c r="DR38" s="20"/>
      <c r="DS38" s="20"/>
      <c r="DT38" s="21"/>
      <c r="DU38" s="31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3"/>
      <c r="EN38" s="31"/>
      <c r="EO38" s="32"/>
      <c r="EP38" s="32"/>
      <c r="EQ38" s="32"/>
      <c r="ER38" s="32"/>
      <c r="ES38" s="32"/>
      <c r="ET38" s="32"/>
      <c r="EU38" s="32"/>
      <c r="EV38" s="33"/>
      <c r="EW38" s="19"/>
      <c r="EX38" s="31"/>
      <c r="EY38" s="32"/>
      <c r="EZ38" s="32"/>
      <c r="FA38" s="32"/>
      <c r="FB38" s="32"/>
      <c r="FC38" s="32"/>
      <c r="FD38" s="32"/>
      <c r="FE38" s="32"/>
      <c r="FF38" s="32"/>
      <c r="FG38" s="33"/>
    </row>
    <row r="39" spans="1:163" s="2" customFormat="1" ht="52.5" customHeight="1">
      <c r="A39" s="45" t="s">
        <v>69</v>
      </c>
      <c r="B39" s="45"/>
      <c r="C39" s="45"/>
      <c r="D39" s="45"/>
      <c r="E39" s="45"/>
      <c r="F39" s="45"/>
      <c r="G39" s="56" t="s">
        <v>119</v>
      </c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66" t="s">
        <v>108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45" t="s">
        <v>64</v>
      </c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72">
        <v>4</v>
      </c>
      <c r="BW39" s="72"/>
      <c r="BX39" s="72"/>
      <c r="BY39" s="72"/>
      <c r="BZ39" s="72"/>
      <c r="CA39" s="72"/>
      <c r="CB39" s="72"/>
      <c r="CC39" s="72"/>
      <c r="CD39" s="72"/>
      <c r="CE39" s="72">
        <v>4</v>
      </c>
      <c r="CF39" s="72"/>
      <c r="CG39" s="72"/>
      <c r="CH39" s="72"/>
      <c r="CI39" s="72"/>
      <c r="CJ39" s="72"/>
      <c r="CK39" s="72"/>
      <c r="CL39" s="72"/>
      <c r="CM39" s="72"/>
      <c r="CN39" s="34"/>
      <c r="CO39" s="35"/>
      <c r="CP39" s="35"/>
      <c r="CQ39" s="35"/>
      <c r="CR39" s="35"/>
      <c r="CS39" s="35"/>
      <c r="CT39" s="35"/>
      <c r="CU39" s="36"/>
      <c r="CV39" s="34"/>
      <c r="CW39" s="35"/>
      <c r="CX39" s="35"/>
      <c r="CY39" s="35"/>
      <c r="CZ39" s="35"/>
      <c r="DA39" s="35"/>
      <c r="DB39" s="35"/>
      <c r="DC39" s="36"/>
      <c r="DD39" s="31"/>
      <c r="DE39" s="32"/>
      <c r="DF39" s="32"/>
      <c r="DG39" s="32"/>
      <c r="DH39" s="32"/>
      <c r="DI39" s="32"/>
      <c r="DJ39" s="32"/>
      <c r="DK39" s="33"/>
      <c r="DL39" s="37"/>
      <c r="DM39" s="20"/>
      <c r="DN39" s="20"/>
      <c r="DO39" s="20"/>
      <c r="DP39" s="20"/>
      <c r="DQ39" s="20"/>
      <c r="DR39" s="20"/>
      <c r="DS39" s="20"/>
      <c r="DT39" s="21"/>
      <c r="DU39" s="31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3"/>
      <c r="EN39" s="31"/>
      <c r="EO39" s="32"/>
      <c r="EP39" s="32"/>
      <c r="EQ39" s="32"/>
      <c r="ER39" s="32"/>
      <c r="ES39" s="32"/>
      <c r="ET39" s="32"/>
      <c r="EU39" s="32"/>
      <c r="EV39" s="32"/>
      <c r="EW39" s="33"/>
      <c r="EX39" s="31"/>
      <c r="EY39" s="32"/>
      <c r="EZ39" s="32"/>
      <c r="FA39" s="32"/>
      <c r="FB39" s="32"/>
      <c r="FC39" s="32"/>
      <c r="FD39" s="32"/>
      <c r="FE39" s="32"/>
      <c r="FF39" s="32"/>
      <c r="FG39" s="33"/>
    </row>
    <row r="40" spans="1:163" s="2" customFormat="1" ht="51.75" customHeight="1">
      <c r="A40" s="69"/>
      <c r="B40" s="70"/>
      <c r="C40" s="70"/>
      <c r="D40" s="70"/>
      <c r="E40" s="70"/>
      <c r="F40" s="71"/>
      <c r="G40" s="56" t="s">
        <v>121</v>
      </c>
      <c r="H40" s="57"/>
      <c r="I40" s="57"/>
      <c r="J40" s="57"/>
      <c r="K40" s="57"/>
      <c r="L40" s="57"/>
      <c r="M40" s="57"/>
      <c r="N40" s="57"/>
      <c r="O40" s="57"/>
      <c r="P40" s="57"/>
      <c r="Q40" s="58"/>
      <c r="R40" s="66" t="s">
        <v>110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45" t="s">
        <v>64</v>
      </c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72">
        <v>27.4</v>
      </c>
      <c r="BW40" s="72"/>
      <c r="BX40" s="72"/>
      <c r="BY40" s="72"/>
      <c r="BZ40" s="72"/>
      <c r="CA40" s="72"/>
      <c r="CB40" s="72"/>
      <c r="CC40" s="72"/>
      <c r="CD40" s="72"/>
      <c r="CE40" s="72">
        <v>27.4</v>
      </c>
      <c r="CF40" s="72"/>
      <c r="CG40" s="72"/>
      <c r="CH40" s="72"/>
      <c r="CI40" s="72"/>
      <c r="CJ40" s="72"/>
      <c r="CK40" s="72"/>
      <c r="CL40" s="72"/>
      <c r="CM40" s="72"/>
      <c r="CN40" s="34"/>
      <c r="CO40" s="35"/>
      <c r="CP40" s="35"/>
      <c r="CQ40" s="35"/>
      <c r="CR40" s="35"/>
      <c r="CS40" s="35"/>
      <c r="CT40" s="35"/>
      <c r="CU40" s="36"/>
      <c r="CV40" s="34"/>
      <c r="CW40" s="35"/>
      <c r="CX40" s="35"/>
      <c r="CY40" s="35"/>
      <c r="CZ40" s="35"/>
      <c r="DA40" s="35"/>
      <c r="DB40" s="35"/>
      <c r="DC40" s="36"/>
      <c r="DD40" s="31"/>
      <c r="DE40" s="32"/>
      <c r="DF40" s="32"/>
      <c r="DG40" s="32"/>
      <c r="DH40" s="32"/>
      <c r="DI40" s="32"/>
      <c r="DJ40" s="32"/>
      <c r="DK40" s="33"/>
      <c r="DL40" s="37"/>
      <c r="DM40" s="20"/>
      <c r="DN40" s="20"/>
      <c r="DO40" s="20"/>
      <c r="DP40" s="20"/>
      <c r="DQ40" s="20"/>
      <c r="DR40" s="20"/>
      <c r="DS40" s="20"/>
      <c r="DT40" s="21"/>
      <c r="DU40" s="31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3"/>
      <c r="EN40" s="31"/>
      <c r="EO40" s="32"/>
      <c r="EP40" s="32"/>
      <c r="EQ40" s="32"/>
      <c r="ER40" s="32"/>
      <c r="ES40" s="32"/>
      <c r="ET40" s="32"/>
      <c r="EU40" s="32"/>
      <c r="EV40" s="32"/>
      <c r="EW40" s="33"/>
      <c r="EX40" s="31"/>
      <c r="EY40" s="32"/>
      <c r="EZ40" s="32"/>
      <c r="FA40" s="32"/>
      <c r="FB40" s="32"/>
      <c r="FC40" s="32"/>
      <c r="FD40" s="32"/>
      <c r="FE40" s="32"/>
      <c r="FF40" s="32"/>
      <c r="FG40" s="33"/>
    </row>
    <row r="41" spans="1:163" s="2" customFormat="1" ht="50.25" customHeight="1">
      <c r="A41" s="69"/>
      <c r="B41" s="70"/>
      <c r="C41" s="70"/>
      <c r="D41" s="70"/>
      <c r="E41" s="70"/>
      <c r="F41" s="71"/>
      <c r="G41" s="56" t="s">
        <v>122</v>
      </c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66" t="s">
        <v>112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73" t="s">
        <v>64</v>
      </c>
      <c r="BL41" s="57"/>
      <c r="BM41" s="57"/>
      <c r="BN41" s="57"/>
      <c r="BO41" s="57"/>
      <c r="BP41" s="57"/>
      <c r="BQ41" s="57"/>
      <c r="BR41" s="57"/>
      <c r="BS41" s="57"/>
      <c r="BT41" s="57"/>
      <c r="BU41" s="58"/>
      <c r="BV41" s="63">
        <v>30</v>
      </c>
      <c r="BW41" s="64"/>
      <c r="BX41" s="64"/>
      <c r="BY41" s="64"/>
      <c r="BZ41" s="64"/>
      <c r="CA41" s="64"/>
      <c r="CB41" s="64"/>
      <c r="CC41" s="64"/>
      <c r="CD41" s="65"/>
      <c r="CE41" s="63">
        <v>30</v>
      </c>
      <c r="CF41" s="64"/>
      <c r="CG41" s="64"/>
      <c r="CH41" s="64"/>
      <c r="CI41" s="64"/>
      <c r="CJ41" s="64"/>
      <c r="CK41" s="64"/>
      <c r="CL41" s="64"/>
      <c r="CM41" s="65"/>
      <c r="CN41" s="34"/>
      <c r="CO41" s="35"/>
      <c r="CP41" s="35"/>
      <c r="CQ41" s="35"/>
      <c r="CR41" s="35"/>
      <c r="CS41" s="35"/>
      <c r="CT41" s="35"/>
      <c r="CU41" s="36"/>
      <c r="CV41" s="34"/>
      <c r="CW41" s="35"/>
      <c r="CX41" s="35"/>
      <c r="CY41" s="35"/>
      <c r="CZ41" s="35"/>
      <c r="DA41" s="35"/>
      <c r="DB41" s="35"/>
      <c r="DC41" s="36"/>
      <c r="DD41" s="31"/>
      <c r="DE41" s="32"/>
      <c r="DF41" s="32"/>
      <c r="DG41" s="32"/>
      <c r="DH41" s="32"/>
      <c r="DI41" s="32"/>
      <c r="DJ41" s="32"/>
      <c r="DK41" s="33"/>
      <c r="DL41" s="37"/>
      <c r="DM41" s="20"/>
      <c r="DN41" s="20"/>
      <c r="DO41" s="20"/>
      <c r="DP41" s="20"/>
      <c r="DQ41" s="20"/>
      <c r="DR41" s="20"/>
      <c r="DS41" s="20"/>
      <c r="DT41" s="21"/>
      <c r="DU41" s="31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3"/>
      <c r="EN41" s="31"/>
      <c r="EO41" s="32"/>
      <c r="EP41" s="32"/>
      <c r="EQ41" s="32"/>
      <c r="ER41" s="32"/>
      <c r="ES41" s="32"/>
      <c r="ET41" s="32"/>
      <c r="EU41" s="32"/>
      <c r="EV41" s="32"/>
      <c r="EW41" s="33"/>
      <c r="EX41" s="31"/>
      <c r="EY41" s="32"/>
      <c r="EZ41" s="32"/>
      <c r="FA41" s="32"/>
      <c r="FB41" s="32"/>
      <c r="FC41" s="32"/>
      <c r="FD41" s="32"/>
      <c r="FE41" s="32"/>
      <c r="FF41" s="32"/>
      <c r="FG41" s="33"/>
    </row>
    <row r="42" spans="1:163" s="2" customFormat="1" ht="49.5" customHeight="1">
      <c r="A42" s="28"/>
      <c r="B42" s="29"/>
      <c r="C42" s="29"/>
      <c r="D42" s="29"/>
      <c r="E42" s="29"/>
      <c r="F42" s="30"/>
      <c r="G42" s="56" t="s">
        <v>123</v>
      </c>
      <c r="H42" s="57"/>
      <c r="I42" s="57"/>
      <c r="J42" s="57"/>
      <c r="K42" s="57"/>
      <c r="L42" s="57"/>
      <c r="M42" s="57"/>
      <c r="N42" s="57"/>
      <c r="O42" s="57"/>
      <c r="P42" s="57"/>
      <c r="Q42" s="58"/>
      <c r="R42" s="66" t="s">
        <v>118</v>
      </c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73" t="s">
        <v>64</v>
      </c>
      <c r="BL42" s="57"/>
      <c r="BM42" s="57"/>
      <c r="BN42" s="57"/>
      <c r="BO42" s="57"/>
      <c r="BP42" s="57"/>
      <c r="BQ42" s="57"/>
      <c r="BR42" s="57"/>
      <c r="BS42" s="57"/>
      <c r="BT42" s="57"/>
      <c r="BU42" s="58"/>
      <c r="BV42" s="63">
        <v>500</v>
      </c>
      <c r="BW42" s="64"/>
      <c r="BX42" s="64"/>
      <c r="BY42" s="64"/>
      <c r="BZ42" s="64"/>
      <c r="CA42" s="64"/>
      <c r="CB42" s="64"/>
      <c r="CC42" s="64"/>
      <c r="CD42" s="65"/>
      <c r="CE42" s="63">
        <v>500</v>
      </c>
      <c r="CF42" s="64"/>
      <c r="CG42" s="64"/>
      <c r="CH42" s="64"/>
      <c r="CI42" s="64"/>
      <c r="CJ42" s="64"/>
      <c r="CK42" s="64"/>
      <c r="CL42" s="64"/>
      <c r="CM42" s="65"/>
      <c r="CN42" s="34"/>
      <c r="CO42" s="35"/>
      <c r="CP42" s="35"/>
      <c r="CQ42" s="35"/>
      <c r="CR42" s="35"/>
      <c r="CS42" s="35"/>
      <c r="CT42" s="35"/>
      <c r="CU42" s="36"/>
      <c r="CV42" s="34"/>
      <c r="CW42" s="35"/>
      <c r="CX42" s="35"/>
      <c r="CY42" s="35"/>
      <c r="CZ42" s="35"/>
      <c r="DA42" s="35"/>
      <c r="DB42" s="35"/>
      <c r="DC42" s="36"/>
      <c r="DD42" s="31"/>
      <c r="DE42" s="32"/>
      <c r="DF42" s="32"/>
      <c r="DG42" s="32"/>
      <c r="DH42" s="32"/>
      <c r="DI42" s="32"/>
      <c r="DJ42" s="32"/>
      <c r="DK42" s="33"/>
      <c r="DL42" s="37"/>
      <c r="DM42" s="20"/>
      <c r="DN42" s="20"/>
      <c r="DO42" s="20"/>
      <c r="DP42" s="20"/>
      <c r="DQ42" s="20"/>
      <c r="DR42" s="20"/>
      <c r="DS42" s="20"/>
      <c r="DT42" s="21"/>
      <c r="DU42" s="22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4"/>
      <c r="EN42" s="31"/>
      <c r="EO42" s="32"/>
      <c r="EP42" s="32"/>
      <c r="EQ42" s="32"/>
      <c r="ER42" s="32"/>
      <c r="ES42" s="32"/>
      <c r="ET42" s="32"/>
      <c r="EU42" s="32"/>
      <c r="EV42" s="32"/>
      <c r="EW42" s="33"/>
      <c r="EX42" s="31"/>
      <c r="EY42" s="32"/>
      <c r="EZ42" s="32"/>
      <c r="FA42" s="32"/>
      <c r="FB42" s="32"/>
      <c r="FC42" s="32"/>
      <c r="FD42" s="32"/>
      <c r="FE42" s="32"/>
      <c r="FF42" s="32"/>
      <c r="FG42" s="33"/>
    </row>
    <row r="43" spans="1:163" s="2" customFormat="1" ht="44.25" customHeight="1">
      <c r="A43" s="28"/>
      <c r="B43" s="29"/>
      <c r="C43" s="29"/>
      <c r="D43" s="29"/>
      <c r="E43" s="29"/>
      <c r="F43" s="30"/>
      <c r="G43" s="56" t="s">
        <v>124</v>
      </c>
      <c r="H43" s="57"/>
      <c r="I43" s="57"/>
      <c r="J43" s="57"/>
      <c r="K43" s="57"/>
      <c r="L43" s="57"/>
      <c r="M43" s="57"/>
      <c r="N43" s="57"/>
      <c r="O43" s="57"/>
      <c r="P43" s="57"/>
      <c r="Q43" s="58"/>
      <c r="R43" s="66" t="s">
        <v>120</v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45" t="s">
        <v>64</v>
      </c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63">
        <v>5</v>
      </c>
      <c r="BW43" s="64"/>
      <c r="BX43" s="64"/>
      <c r="BY43" s="64"/>
      <c r="BZ43" s="64"/>
      <c r="CA43" s="64"/>
      <c r="CB43" s="64"/>
      <c r="CC43" s="64"/>
      <c r="CD43" s="65"/>
      <c r="CE43" s="63">
        <v>5</v>
      </c>
      <c r="CF43" s="64"/>
      <c r="CG43" s="64"/>
      <c r="CH43" s="64"/>
      <c r="CI43" s="64"/>
      <c r="CJ43" s="64"/>
      <c r="CK43" s="64"/>
      <c r="CL43" s="64"/>
      <c r="CM43" s="65"/>
      <c r="CN43" s="34"/>
      <c r="CO43" s="35"/>
      <c r="CP43" s="35"/>
      <c r="CQ43" s="35"/>
      <c r="CR43" s="35"/>
      <c r="CS43" s="35"/>
      <c r="CT43" s="35"/>
      <c r="CU43" s="36"/>
      <c r="CV43" s="34"/>
      <c r="CW43" s="35"/>
      <c r="CX43" s="35"/>
      <c r="CY43" s="35"/>
      <c r="CZ43" s="35"/>
      <c r="DA43" s="35"/>
      <c r="DB43" s="35"/>
      <c r="DC43" s="36"/>
      <c r="DD43" s="31"/>
      <c r="DE43" s="32"/>
      <c r="DF43" s="32"/>
      <c r="DG43" s="32"/>
      <c r="DH43" s="32"/>
      <c r="DI43" s="32"/>
      <c r="DJ43" s="32"/>
      <c r="DK43" s="33"/>
      <c r="DL43" s="37"/>
      <c r="DM43" s="20"/>
      <c r="DN43" s="20"/>
      <c r="DO43" s="20"/>
      <c r="DP43" s="20"/>
      <c r="DQ43" s="20"/>
      <c r="DR43" s="20"/>
      <c r="DS43" s="20"/>
      <c r="DT43" s="21"/>
      <c r="DU43" s="22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4"/>
      <c r="EN43" s="31"/>
      <c r="EO43" s="32"/>
      <c r="EP43" s="32"/>
      <c r="EQ43" s="32"/>
      <c r="ER43" s="32"/>
      <c r="ES43" s="32"/>
      <c r="ET43" s="32"/>
      <c r="EU43" s="32"/>
      <c r="EV43" s="32"/>
      <c r="EW43" s="33"/>
      <c r="EX43" s="31"/>
      <c r="EY43" s="32"/>
      <c r="EZ43" s="32"/>
      <c r="FA43" s="32"/>
      <c r="FB43" s="32"/>
      <c r="FC43" s="32"/>
      <c r="FD43" s="32"/>
      <c r="FE43" s="32"/>
      <c r="FF43" s="32"/>
      <c r="FG43" s="33"/>
    </row>
    <row r="44" spans="1:163" s="2" customFormat="1" ht="39" customHeight="1">
      <c r="A44" s="28"/>
      <c r="B44" s="29"/>
      <c r="C44" s="29"/>
      <c r="D44" s="29"/>
      <c r="E44" s="29"/>
      <c r="F44" s="30"/>
      <c r="G44" s="56" t="s">
        <v>125</v>
      </c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66" t="s">
        <v>194</v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45" t="s">
        <v>64</v>
      </c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63">
        <v>85</v>
      </c>
      <c r="BW44" s="64"/>
      <c r="BX44" s="64"/>
      <c r="BY44" s="64"/>
      <c r="BZ44" s="64"/>
      <c r="CA44" s="64"/>
      <c r="CB44" s="64"/>
      <c r="CC44" s="64"/>
      <c r="CD44" s="65"/>
      <c r="CE44" s="63">
        <v>85</v>
      </c>
      <c r="CF44" s="64"/>
      <c r="CG44" s="64"/>
      <c r="CH44" s="64"/>
      <c r="CI44" s="64"/>
      <c r="CJ44" s="64"/>
      <c r="CK44" s="64"/>
      <c r="CL44" s="64"/>
      <c r="CM44" s="65"/>
      <c r="CN44" s="38"/>
      <c r="CO44" s="39"/>
      <c r="CP44" s="39"/>
      <c r="CQ44" s="39"/>
      <c r="CR44" s="39"/>
      <c r="CS44" s="39"/>
      <c r="CT44" s="39"/>
      <c r="CU44" s="40"/>
      <c r="CV44" s="38"/>
      <c r="CW44" s="39"/>
      <c r="CX44" s="39"/>
      <c r="CY44" s="39"/>
      <c r="CZ44" s="39"/>
      <c r="DA44" s="39"/>
      <c r="DB44" s="39"/>
      <c r="DC44" s="40"/>
      <c r="DD44" s="31"/>
      <c r="DE44" s="32"/>
      <c r="DF44" s="32"/>
      <c r="DG44" s="32"/>
      <c r="DH44" s="32"/>
      <c r="DI44" s="32"/>
      <c r="DJ44" s="32"/>
      <c r="DK44" s="33"/>
      <c r="DL44" s="37"/>
      <c r="DM44" s="20"/>
      <c r="DN44" s="20"/>
      <c r="DO44" s="20"/>
      <c r="DP44" s="20"/>
      <c r="DQ44" s="20"/>
      <c r="DR44" s="20"/>
      <c r="DS44" s="20"/>
      <c r="DT44" s="21"/>
      <c r="DU44" s="22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4"/>
      <c r="EN44" s="31"/>
      <c r="EO44" s="32"/>
      <c r="EP44" s="32"/>
      <c r="EQ44" s="32"/>
      <c r="ER44" s="32"/>
      <c r="ES44" s="32"/>
      <c r="ET44" s="32"/>
      <c r="EU44" s="32"/>
      <c r="EV44" s="32"/>
      <c r="EW44" s="33"/>
      <c r="EX44" s="31"/>
      <c r="EY44" s="32"/>
      <c r="EZ44" s="32"/>
      <c r="FA44" s="32"/>
      <c r="FB44" s="32"/>
      <c r="FC44" s="32"/>
      <c r="FD44" s="32"/>
      <c r="FE44" s="32"/>
      <c r="FF44" s="32"/>
      <c r="FG44" s="33"/>
    </row>
    <row r="45" spans="1:163" s="2" customFormat="1" ht="38.25" customHeight="1">
      <c r="A45" s="28"/>
      <c r="B45" s="29"/>
      <c r="C45" s="29"/>
      <c r="D45" s="29"/>
      <c r="E45" s="29"/>
      <c r="F45" s="30"/>
      <c r="G45" s="56" t="s">
        <v>126</v>
      </c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66" t="s">
        <v>195</v>
      </c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73" t="s">
        <v>64</v>
      </c>
      <c r="BL45" s="57"/>
      <c r="BM45" s="57"/>
      <c r="BN45" s="57"/>
      <c r="BO45" s="57"/>
      <c r="BP45" s="57"/>
      <c r="BQ45" s="57"/>
      <c r="BR45" s="57"/>
      <c r="BS45" s="57"/>
      <c r="BT45" s="57"/>
      <c r="BU45" s="58"/>
      <c r="BV45" s="63">
        <v>118</v>
      </c>
      <c r="BW45" s="64"/>
      <c r="BX45" s="64"/>
      <c r="BY45" s="64"/>
      <c r="BZ45" s="64"/>
      <c r="CA45" s="64"/>
      <c r="CB45" s="64"/>
      <c r="CC45" s="64"/>
      <c r="CD45" s="65"/>
      <c r="CE45" s="63">
        <v>118</v>
      </c>
      <c r="CF45" s="64"/>
      <c r="CG45" s="64"/>
      <c r="CH45" s="64"/>
      <c r="CI45" s="64"/>
      <c r="CJ45" s="64"/>
      <c r="CK45" s="64"/>
      <c r="CL45" s="64"/>
      <c r="CM45" s="65"/>
      <c r="CN45" s="38"/>
      <c r="CO45" s="39"/>
      <c r="CP45" s="39"/>
      <c r="CQ45" s="39"/>
      <c r="CR45" s="39"/>
      <c r="CS45" s="39"/>
      <c r="CT45" s="39"/>
      <c r="CU45" s="40"/>
      <c r="CV45" s="38"/>
      <c r="CW45" s="39"/>
      <c r="CX45" s="39"/>
      <c r="CY45" s="39"/>
      <c r="CZ45" s="39"/>
      <c r="DA45" s="39"/>
      <c r="DB45" s="39"/>
      <c r="DC45" s="40"/>
      <c r="DD45" s="31"/>
      <c r="DE45" s="32"/>
      <c r="DF45" s="32"/>
      <c r="DG45" s="32"/>
      <c r="DH45" s="32"/>
      <c r="DI45" s="32"/>
      <c r="DJ45" s="32"/>
      <c r="DK45" s="33"/>
      <c r="DL45" s="37"/>
      <c r="DM45" s="20"/>
      <c r="DN45" s="20"/>
      <c r="DO45" s="20"/>
      <c r="DP45" s="20"/>
      <c r="DQ45" s="20"/>
      <c r="DR45" s="20"/>
      <c r="DS45" s="20"/>
      <c r="DT45" s="21"/>
      <c r="DU45" s="22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4"/>
      <c r="EN45" s="31"/>
      <c r="EO45" s="32"/>
      <c r="EP45" s="32"/>
      <c r="EQ45" s="32"/>
      <c r="ER45" s="32"/>
      <c r="ES45" s="32"/>
      <c r="ET45" s="32"/>
      <c r="EU45" s="32"/>
      <c r="EV45" s="32"/>
      <c r="EW45" s="33"/>
      <c r="EX45" s="31"/>
      <c r="EY45" s="32"/>
      <c r="EZ45" s="32"/>
      <c r="FA45" s="32"/>
      <c r="FB45" s="32"/>
      <c r="FC45" s="32"/>
      <c r="FD45" s="32"/>
      <c r="FE45" s="32"/>
      <c r="FF45" s="32"/>
      <c r="FG45" s="33"/>
    </row>
    <row r="46" spans="1:163" s="2" customFormat="1" ht="48" customHeight="1">
      <c r="A46" s="28"/>
      <c r="B46" s="29"/>
      <c r="C46" s="29"/>
      <c r="D46" s="29"/>
      <c r="E46" s="29"/>
      <c r="F46" s="30"/>
      <c r="G46" s="56" t="s">
        <v>127</v>
      </c>
      <c r="H46" s="57"/>
      <c r="I46" s="57"/>
      <c r="J46" s="57"/>
      <c r="K46" s="57"/>
      <c r="L46" s="57"/>
      <c r="M46" s="57"/>
      <c r="N46" s="57"/>
      <c r="O46" s="57"/>
      <c r="P46" s="57"/>
      <c r="Q46" s="58"/>
      <c r="R46" s="66" t="s">
        <v>196</v>
      </c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73" t="s">
        <v>64</v>
      </c>
      <c r="BL46" s="57"/>
      <c r="BM46" s="57"/>
      <c r="BN46" s="57"/>
      <c r="BO46" s="57"/>
      <c r="BP46" s="57"/>
      <c r="BQ46" s="57"/>
      <c r="BR46" s="57"/>
      <c r="BS46" s="57"/>
      <c r="BT46" s="57"/>
      <c r="BU46" s="58"/>
      <c r="BV46" s="63">
        <v>599.4</v>
      </c>
      <c r="BW46" s="64"/>
      <c r="BX46" s="64"/>
      <c r="BY46" s="64"/>
      <c r="BZ46" s="64"/>
      <c r="CA46" s="64"/>
      <c r="CB46" s="64"/>
      <c r="CC46" s="64"/>
      <c r="CD46" s="65"/>
      <c r="CE46" s="63">
        <v>599.4</v>
      </c>
      <c r="CF46" s="64"/>
      <c r="CG46" s="64"/>
      <c r="CH46" s="64"/>
      <c r="CI46" s="64"/>
      <c r="CJ46" s="64"/>
      <c r="CK46" s="64"/>
      <c r="CL46" s="64"/>
      <c r="CM46" s="65"/>
      <c r="CN46" s="38"/>
      <c r="CO46" s="39"/>
      <c r="CP46" s="39"/>
      <c r="CQ46" s="39"/>
      <c r="CR46" s="39"/>
      <c r="CS46" s="39"/>
      <c r="CT46" s="39"/>
      <c r="CU46" s="40"/>
      <c r="CV46" s="38"/>
      <c r="CW46" s="39"/>
      <c r="CX46" s="39"/>
      <c r="CY46" s="39"/>
      <c r="CZ46" s="39"/>
      <c r="DA46" s="39"/>
      <c r="DB46" s="39"/>
      <c r="DC46" s="40"/>
      <c r="DD46" s="31"/>
      <c r="DE46" s="32"/>
      <c r="DF46" s="32"/>
      <c r="DG46" s="32"/>
      <c r="DH46" s="32"/>
      <c r="DI46" s="32"/>
      <c r="DJ46" s="32"/>
      <c r="DK46" s="33"/>
      <c r="DL46" s="37"/>
      <c r="DM46" s="20"/>
      <c r="DN46" s="20"/>
      <c r="DO46" s="20"/>
      <c r="DP46" s="20"/>
      <c r="DQ46" s="20"/>
      <c r="DR46" s="20"/>
      <c r="DS46" s="20"/>
      <c r="DT46" s="21"/>
      <c r="DU46" s="22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4"/>
      <c r="EN46" s="31"/>
      <c r="EO46" s="32"/>
      <c r="EP46" s="32"/>
      <c r="EQ46" s="32"/>
      <c r="ER46" s="32"/>
      <c r="ES46" s="32"/>
      <c r="ET46" s="32"/>
      <c r="EU46" s="32"/>
      <c r="EV46" s="32"/>
      <c r="EW46" s="33"/>
      <c r="EX46" s="31"/>
      <c r="EY46" s="32"/>
      <c r="EZ46" s="32"/>
      <c r="FA46" s="32"/>
      <c r="FB46" s="32"/>
      <c r="FC46" s="32"/>
      <c r="FD46" s="32"/>
      <c r="FE46" s="32"/>
      <c r="FF46" s="32"/>
      <c r="FG46" s="33"/>
    </row>
    <row r="47" spans="1:163" s="2" customFormat="1" ht="47.25" customHeight="1">
      <c r="A47" s="28"/>
      <c r="B47" s="29"/>
      <c r="C47" s="29"/>
      <c r="D47" s="29"/>
      <c r="E47" s="29"/>
      <c r="F47" s="30"/>
      <c r="G47" s="56" t="s">
        <v>128</v>
      </c>
      <c r="H47" s="57"/>
      <c r="I47" s="57"/>
      <c r="J47" s="57"/>
      <c r="K47" s="57"/>
      <c r="L47" s="57"/>
      <c r="M47" s="57"/>
      <c r="N47" s="57"/>
      <c r="O47" s="57"/>
      <c r="P47" s="57"/>
      <c r="Q47" s="58"/>
      <c r="R47" s="66" t="s">
        <v>197</v>
      </c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73" t="s">
        <v>64</v>
      </c>
      <c r="BL47" s="57"/>
      <c r="BM47" s="57"/>
      <c r="BN47" s="57"/>
      <c r="BO47" s="57"/>
      <c r="BP47" s="57"/>
      <c r="BQ47" s="57"/>
      <c r="BR47" s="57"/>
      <c r="BS47" s="57"/>
      <c r="BT47" s="57"/>
      <c r="BU47" s="58"/>
      <c r="BV47" s="63">
        <v>70.9</v>
      </c>
      <c r="BW47" s="64"/>
      <c r="BX47" s="64"/>
      <c r="BY47" s="64"/>
      <c r="BZ47" s="64"/>
      <c r="CA47" s="64"/>
      <c r="CB47" s="64"/>
      <c r="CC47" s="64"/>
      <c r="CD47" s="65"/>
      <c r="CE47" s="63">
        <v>70.9</v>
      </c>
      <c r="CF47" s="64"/>
      <c r="CG47" s="64"/>
      <c r="CH47" s="64"/>
      <c r="CI47" s="64"/>
      <c r="CJ47" s="64"/>
      <c r="CK47" s="64"/>
      <c r="CL47" s="64"/>
      <c r="CM47" s="65"/>
      <c r="CN47" s="38"/>
      <c r="CO47" s="39"/>
      <c r="CP47" s="39"/>
      <c r="CQ47" s="39"/>
      <c r="CR47" s="39"/>
      <c r="CS47" s="39"/>
      <c r="CT47" s="39"/>
      <c r="CU47" s="40"/>
      <c r="CV47" s="38"/>
      <c r="CW47" s="39"/>
      <c r="CX47" s="39"/>
      <c r="CY47" s="39"/>
      <c r="CZ47" s="39"/>
      <c r="DA47" s="39"/>
      <c r="DB47" s="39"/>
      <c r="DC47" s="40"/>
      <c r="DD47" s="31"/>
      <c r="DE47" s="32"/>
      <c r="DF47" s="32"/>
      <c r="DG47" s="32"/>
      <c r="DH47" s="32"/>
      <c r="DI47" s="32"/>
      <c r="DJ47" s="32"/>
      <c r="DK47" s="33"/>
      <c r="DL47" s="37"/>
      <c r="DM47" s="20"/>
      <c r="DN47" s="20"/>
      <c r="DO47" s="20"/>
      <c r="DP47" s="20"/>
      <c r="DQ47" s="20"/>
      <c r="DR47" s="20"/>
      <c r="DS47" s="20"/>
      <c r="DT47" s="21"/>
      <c r="DU47" s="22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4"/>
      <c r="EN47" s="31"/>
      <c r="EO47" s="32"/>
      <c r="EP47" s="32"/>
      <c r="EQ47" s="32"/>
      <c r="ER47" s="32"/>
      <c r="ES47" s="32"/>
      <c r="ET47" s="32"/>
      <c r="EU47" s="32"/>
      <c r="EV47" s="32"/>
      <c r="EW47" s="33"/>
      <c r="EX47" s="31"/>
      <c r="EY47" s="32"/>
      <c r="EZ47" s="32"/>
      <c r="FA47" s="32"/>
      <c r="FB47" s="32"/>
      <c r="FC47" s="32"/>
      <c r="FD47" s="32"/>
      <c r="FE47" s="32"/>
      <c r="FF47" s="32"/>
      <c r="FG47" s="33"/>
    </row>
    <row r="48" spans="1:163" s="2" customFormat="1" ht="48" customHeight="1">
      <c r="A48" s="28"/>
      <c r="B48" s="29"/>
      <c r="C48" s="29"/>
      <c r="D48" s="29"/>
      <c r="E48" s="29"/>
      <c r="F48" s="30"/>
      <c r="G48" s="56" t="s">
        <v>129</v>
      </c>
      <c r="H48" s="57"/>
      <c r="I48" s="57"/>
      <c r="J48" s="57"/>
      <c r="K48" s="57"/>
      <c r="L48" s="57"/>
      <c r="M48" s="57"/>
      <c r="N48" s="57"/>
      <c r="O48" s="57"/>
      <c r="P48" s="57"/>
      <c r="Q48" s="58"/>
      <c r="R48" s="66" t="s">
        <v>198</v>
      </c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73" t="s">
        <v>64</v>
      </c>
      <c r="BL48" s="57"/>
      <c r="BM48" s="57"/>
      <c r="BN48" s="57"/>
      <c r="BO48" s="57"/>
      <c r="BP48" s="57"/>
      <c r="BQ48" s="57"/>
      <c r="BR48" s="57"/>
      <c r="BS48" s="57"/>
      <c r="BT48" s="57"/>
      <c r="BU48" s="58"/>
      <c r="BV48" s="63">
        <v>80</v>
      </c>
      <c r="BW48" s="64"/>
      <c r="BX48" s="64"/>
      <c r="BY48" s="64"/>
      <c r="BZ48" s="64"/>
      <c r="CA48" s="64"/>
      <c r="CB48" s="64"/>
      <c r="CC48" s="64"/>
      <c r="CD48" s="65"/>
      <c r="CE48" s="63">
        <v>80</v>
      </c>
      <c r="CF48" s="64"/>
      <c r="CG48" s="64"/>
      <c r="CH48" s="64"/>
      <c r="CI48" s="64"/>
      <c r="CJ48" s="64"/>
      <c r="CK48" s="64"/>
      <c r="CL48" s="64"/>
      <c r="CM48" s="65"/>
      <c r="CN48" s="38"/>
      <c r="CO48" s="39"/>
      <c r="CP48" s="39"/>
      <c r="CQ48" s="39"/>
      <c r="CR48" s="39"/>
      <c r="CS48" s="39"/>
      <c r="CT48" s="39"/>
      <c r="CU48" s="40"/>
      <c r="CV48" s="38"/>
      <c r="CW48" s="39"/>
      <c r="CX48" s="39"/>
      <c r="CY48" s="39"/>
      <c r="CZ48" s="39"/>
      <c r="DA48" s="39"/>
      <c r="DB48" s="39"/>
      <c r="DC48" s="40"/>
      <c r="DD48" s="31"/>
      <c r="DE48" s="32"/>
      <c r="DF48" s="32"/>
      <c r="DG48" s="32"/>
      <c r="DH48" s="32"/>
      <c r="DI48" s="32"/>
      <c r="DJ48" s="32"/>
      <c r="DK48" s="33"/>
      <c r="DL48" s="37"/>
      <c r="DM48" s="20"/>
      <c r="DN48" s="20"/>
      <c r="DO48" s="20"/>
      <c r="DP48" s="20"/>
      <c r="DQ48" s="20"/>
      <c r="DR48" s="20"/>
      <c r="DS48" s="20"/>
      <c r="DT48" s="21"/>
      <c r="DU48" s="22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4"/>
      <c r="EN48" s="31"/>
      <c r="EO48" s="32"/>
      <c r="EP48" s="32"/>
      <c r="EQ48" s="32"/>
      <c r="ER48" s="32"/>
      <c r="ES48" s="32"/>
      <c r="ET48" s="32"/>
      <c r="EU48" s="32"/>
      <c r="EV48" s="32"/>
      <c r="EW48" s="33"/>
      <c r="EX48" s="31"/>
      <c r="EY48" s="32"/>
      <c r="EZ48" s="32"/>
      <c r="FA48" s="32"/>
      <c r="FB48" s="32"/>
      <c r="FC48" s="32"/>
      <c r="FD48" s="32"/>
      <c r="FE48" s="32"/>
      <c r="FF48" s="32"/>
      <c r="FG48" s="33"/>
    </row>
    <row r="49" spans="1:163" s="2" customFormat="1" ht="52.5" customHeight="1">
      <c r="A49" s="28"/>
      <c r="B49" s="29"/>
      <c r="C49" s="29"/>
      <c r="D49" s="29"/>
      <c r="E49" s="29"/>
      <c r="F49" s="30"/>
      <c r="G49" s="56" t="s">
        <v>136</v>
      </c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66" t="s">
        <v>199</v>
      </c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73" t="s">
        <v>64</v>
      </c>
      <c r="BL49" s="57"/>
      <c r="BM49" s="57"/>
      <c r="BN49" s="57"/>
      <c r="BO49" s="57"/>
      <c r="BP49" s="57"/>
      <c r="BQ49" s="57"/>
      <c r="BR49" s="57"/>
      <c r="BS49" s="57"/>
      <c r="BT49" s="57"/>
      <c r="BU49" s="58"/>
      <c r="BV49" s="63">
        <v>80</v>
      </c>
      <c r="BW49" s="64"/>
      <c r="BX49" s="64"/>
      <c r="BY49" s="64"/>
      <c r="BZ49" s="64"/>
      <c r="CA49" s="64"/>
      <c r="CB49" s="64"/>
      <c r="CC49" s="64"/>
      <c r="CD49" s="65"/>
      <c r="CE49" s="63">
        <v>80</v>
      </c>
      <c r="CF49" s="64"/>
      <c r="CG49" s="64"/>
      <c r="CH49" s="64"/>
      <c r="CI49" s="64"/>
      <c r="CJ49" s="64"/>
      <c r="CK49" s="64"/>
      <c r="CL49" s="64"/>
      <c r="CM49" s="65"/>
      <c r="CN49" s="38"/>
      <c r="CO49" s="39"/>
      <c r="CP49" s="39"/>
      <c r="CQ49" s="39"/>
      <c r="CR49" s="39"/>
      <c r="CS49" s="39"/>
      <c r="CT49" s="39"/>
      <c r="CU49" s="40"/>
      <c r="CV49" s="38"/>
      <c r="CW49" s="39"/>
      <c r="CX49" s="39"/>
      <c r="CY49" s="39"/>
      <c r="CZ49" s="39"/>
      <c r="DA49" s="39"/>
      <c r="DB49" s="39"/>
      <c r="DC49" s="40"/>
      <c r="DD49" s="31"/>
      <c r="DE49" s="32"/>
      <c r="DF49" s="32"/>
      <c r="DG49" s="32"/>
      <c r="DH49" s="32"/>
      <c r="DI49" s="32"/>
      <c r="DJ49" s="32"/>
      <c r="DK49" s="33"/>
      <c r="DL49" s="37"/>
      <c r="DM49" s="20"/>
      <c r="DN49" s="20"/>
      <c r="DO49" s="20"/>
      <c r="DP49" s="20"/>
      <c r="DQ49" s="20"/>
      <c r="DR49" s="20"/>
      <c r="DS49" s="20"/>
      <c r="DT49" s="21"/>
      <c r="DU49" s="22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4"/>
      <c r="EN49" s="31"/>
      <c r="EO49" s="32"/>
      <c r="EP49" s="32"/>
      <c r="EQ49" s="32"/>
      <c r="ER49" s="32"/>
      <c r="ES49" s="32"/>
      <c r="ET49" s="32"/>
      <c r="EU49" s="32"/>
      <c r="EV49" s="32"/>
      <c r="EW49" s="33"/>
      <c r="EX49" s="31"/>
      <c r="EY49" s="32"/>
      <c r="EZ49" s="32"/>
      <c r="FA49" s="32"/>
      <c r="FB49" s="32"/>
      <c r="FC49" s="32"/>
      <c r="FD49" s="32"/>
      <c r="FE49" s="32"/>
      <c r="FF49" s="32"/>
      <c r="FG49" s="33"/>
    </row>
    <row r="50" spans="1:163" s="2" customFormat="1" ht="48.75" customHeight="1">
      <c r="A50" s="28"/>
      <c r="B50" s="29"/>
      <c r="C50" s="29"/>
      <c r="D50" s="29"/>
      <c r="E50" s="29"/>
      <c r="F50" s="30"/>
      <c r="G50" s="56" t="s">
        <v>137</v>
      </c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66" t="s">
        <v>200</v>
      </c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8"/>
      <c r="BK50" s="73" t="s">
        <v>64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8"/>
      <c r="BV50" s="63">
        <v>100</v>
      </c>
      <c r="BW50" s="64"/>
      <c r="BX50" s="64"/>
      <c r="BY50" s="64"/>
      <c r="BZ50" s="64"/>
      <c r="CA50" s="64"/>
      <c r="CB50" s="64"/>
      <c r="CC50" s="64"/>
      <c r="CD50" s="65"/>
      <c r="CE50" s="63">
        <v>100</v>
      </c>
      <c r="CF50" s="64"/>
      <c r="CG50" s="64"/>
      <c r="CH50" s="64"/>
      <c r="CI50" s="64"/>
      <c r="CJ50" s="64"/>
      <c r="CK50" s="64"/>
      <c r="CL50" s="64"/>
      <c r="CM50" s="65"/>
      <c r="CN50" s="38"/>
      <c r="CO50" s="39"/>
      <c r="CP50" s="39"/>
      <c r="CQ50" s="39"/>
      <c r="CR50" s="39"/>
      <c r="CS50" s="39"/>
      <c r="CT50" s="39"/>
      <c r="CU50" s="40"/>
      <c r="CV50" s="38"/>
      <c r="CW50" s="39"/>
      <c r="CX50" s="39"/>
      <c r="CY50" s="39"/>
      <c r="CZ50" s="39"/>
      <c r="DA50" s="39"/>
      <c r="DB50" s="39"/>
      <c r="DC50" s="40"/>
      <c r="DD50" s="31"/>
      <c r="DE50" s="32"/>
      <c r="DF50" s="32"/>
      <c r="DG50" s="32"/>
      <c r="DH50" s="32"/>
      <c r="DI50" s="32"/>
      <c r="DJ50" s="32"/>
      <c r="DK50" s="33"/>
      <c r="DL50" s="37"/>
      <c r="DM50" s="20"/>
      <c r="DN50" s="20"/>
      <c r="DO50" s="20"/>
      <c r="DP50" s="20"/>
      <c r="DQ50" s="20"/>
      <c r="DR50" s="20"/>
      <c r="DS50" s="20"/>
      <c r="DT50" s="21"/>
      <c r="DU50" s="22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4"/>
      <c r="EN50" s="31"/>
      <c r="EO50" s="32"/>
      <c r="EP50" s="32"/>
      <c r="EQ50" s="32"/>
      <c r="ER50" s="32"/>
      <c r="ES50" s="32"/>
      <c r="ET50" s="32"/>
      <c r="EU50" s="32"/>
      <c r="EV50" s="32"/>
      <c r="EW50" s="33"/>
      <c r="EX50" s="31"/>
      <c r="EY50" s="32"/>
      <c r="EZ50" s="32"/>
      <c r="FA50" s="32"/>
      <c r="FB50" s="32"/>
      <c r="FC50" s="32"/>
      <c r="FD50" s="32"/>
      <c r="FE50" s="32"/>
      <c r="FF50" s="32"/>
      <c r="FG50" s="33"/>
    </row>
    <row r="51" spans="1:163" s="2" customFormat="1" ht="48" customHeight="1">
      <c r="A51" s="28"/>
      <c r="B51" s="29"/>
      <c r="C51" s="29"/>
      <c r="D51" s="29"/>
      <c r="E51" s="29"/>
      <c r="F51" s="30"/>
      <c r="G51" s="56" t="s">
        <v>146</v>
      </c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66" t="s">
        <v>201</v>
      </c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8"/>
      <c r="BK51" s="73" t="s">
        <v>64</v>
      </c>
      <c r="BL51" s="57"/>
      <c r="BM51" s="57"/>
      <c r="BN51" s="57"/>
      <c r="BO51" s="57"/>
      <c r="BP51" s="57"/>
      <c r="BQ51" s="57"/>
      <c r="BR51" s="57"/>
      <c r="BS51" s="57"/>
      <c r="BT51" s="57"/>
      <c r="BU51" s="58"/>
      <c r="BV51" s="63">
        <v>0.2</v>
      </c>
      <c r="BW51" s="64"/>
      <c r="BX51" s="64"/>
      <c r="BY51" s="64"/>
      <c r="BZ51" s="64"/>
      <c r="CA51" s="64"/>
      <c r="CB51" s="64"/>
      <c r="CC51" s="64"/>
      <c r="CD51" s="65"/>
      <c r="CE51" s="63">
        <v>0.2</v>
      </c>
      <c r="CF51" s="64"/>
      <c r="CG51" s="64"/>
      <c r="CH51" s="64"/>
      <c r="CI51" s="64"/>
      <c r="CJ51" s="64"/>
      <c r="CK51" s="64"/>
      <c r="CL51" s="64"/>
      <c r="CM51" s="65"/>
      <c r="CN51" s="38"/>
      <c r="CO51" s="39"/>
      <c r="CP51" s="39"/>
      <c r="CQ51" s="39"/>
      <c r="CR51" s="39"/>
      <c r="CS51" s="39"/>
      <c r="CT51" s="39"/>
      <c r="CU51" s="40"/>
      <c r="CV51" s="38"/>
      <c r="CW51" s="39"/>
      <c r="CX51" s="39"/>
      <c r="CY51" s="39"/>
      <c r="CZ51" s="39"/>
      <c r="DA51" s="39"/>
      <c r="DB51" s="39"/>
      <c r="DC51" s="40"/>
      <c r="DD51" s="31"/>
      <c r="DE51" s="32"/>
      <c r="DF51" s="32"/>
      <c r="DG51" s="32"/>
      <c r="DH51" s="32"/>
      <c r="DI51" s="32"/>
      <c r="DJ51" s="32"/>
      <c r="DK51" s="33"/>
      <c r="DL51" s="37"/>
      <c r="DM51" s="20"/>
      <c r="DN51" s="20"/>
      <c r="DO51" s="20"/>
      <c r="DP51" s="20"/>
      <c r="DQ51" s="20"/>
      <c r="DR51" s="20"/>
      <c r="DS51" s="20"/>
      <c r="DT51" s="21"/>
      <c r="DU51" s="22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4"/>
      <c r="EN51" s="31"/>
      <c r="EO51" s="32"/>
      <c r="EP51" s="32"/>
      <c r="EQ51" s="32"/>
      <c r="ER51" s="32"/>
      <c r="ES51" s="32"/>
      <c r="ET51" s="32"/>
      <c r="EU51" s="32"/>
      <c r="EV51" s="32"/>
      <c r="EW51" s="33"/>
      <c r="EX51" s="31"/>
      <c r="EY51" s="32"/>
      <c r="EZ51" s="32"/>
      <c r="FA51" s="32"/>
      <c r="FB51" s="32"/>
      <c r="FC51" s="32"/>
      <c r="FD51" s="32"/>
      <c r="FE51" s="32"/>
      <c r="FF51" s="32"/>
      <c r="FG51" s="33"/>
    </row>
    <row r="52" spans="1:163" s="2" customFormat="1" ht="90" customHeight="1">
      <c r="A52" s="45" t="s">
        <v>63</v>
      </c>
      <c r="B52" s="45"/>
      <c r="C52" s="45"/>
      <c r="D52" s="45"/>
      <c r="E52" s="45"/>
      <c r="F52" s="45"/>
      <c r="G52" s="56" t="s">
        <v>147</v>
      </c>
      <c r="H52" s="57"/>
      <c r="I52" s="57"/>
      <c r="J52" s="57"/>
      <c r="K52" s="57"/>
      <c r="L52" s="57"/>
      <c r="M52" s="57"/>
      <c r="N52" s="57"/>
      <c r="O52" s="57"/>
      <c r="P52" s="57"/>
      <c r="Q52" s="58"/>
      <c r="R52" s="59" t="s">
        <v>89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 t="s">
        <v>82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1"/>
      <c r="AZ52" s="59" t="s">
        <v>130</v>
      </c>
      <c r="BA52" s="60"/>
      <c r="BB52" s="60"/>
      <c r="BC52" s="60"/>
      <c r="BD52" s="60"/>
      <c r="BE52" s="60"/>
      <c r="BF52" s="60"/>
      <c r="BG52" s="60"/>
      <c r="BH52" s="60"/>
      <c r="BI52" s="60"/>
      <c r="BJ52" s="61"/>
      <c r="BK52" s="73" t="s">
        <v>68</v>
      </c>
      <c r="BL52" s="57"/>
      <c r="BM52" s="57"/>
      <c r="BN52" s="57"/>
      <c r="BO52" s="57"/>
      <c r="BP52" s="57"/>
      <c r="BQ52" s="57"/>
      <c r="BR52" s="57"/>
      <c r="BS52" s="57"/>
      <c r="BT52" s="57"/>
      <c r="BU52" s="58"/>
      <c r="BV52" s="72">
        <v>33.09</v>
      </c>
      <c r="BW52" s="72"/>
      <c r="BX52" s="72"/>
      <c r="BY52" s="72"/>
      <c r="BZ52" s="72"/>
      <c r="CA52" s="72"/>
      <c r="CB52" s="72"/>
      <c r="CC52" s="72"/>
      <c r="CD52" s="72"/>
      <c r="CE52" s="50"/>
      <c r="CF52" s="51"/>
      <c r="CG52" s="51"/>
      <c r="CH52" s="51"/>
      <c r="CI52" s="51"/>
      <c r="CJ52" s="51"/>
      <c r="CK52" s="51"/>
      <c r="CL52" s="51"/>
      <c r="CM52" s="52"/>
      <c r="CN52" s="43"/>
      <c r="CO52" s="42"/>
      <c r="CP52" s="42"/>
      <c r="CQ52" s="42"/>
      <c r="CR52" s="42"/>
      <c r="CS52" s="42"/>
      <c r="CT52" s="42"/>
      <c r="CU52" s="42"/>
      <c r="CV52" s="44"/>
      <c r="CW52" s="155">
        <v>33.09</v>
      </c>
      <c r="CX52" s="155"/>
      <c r="CY52" s="155"/>
      <c r="CZ52" s="155"/>
      <c r="DA52" s="155"/>
      <c r="DB52" s="155"/>
      <c r="DC52" s="155"/>
      <c r="DD52" s="35"/>
      <c r="DE52" s="50"/>
      <c r="DF52" s="51"/>
      <c r="DG52" s="51"/>
      <c r="DH52" s="51"/>
      <c r="DI52" s="51"/>
      <c r="DJ52" s="51"/>
      <c r="DK52" s="52"/>
      <c r="DL52" s="45" t="s">
        <v>77</v>
      </c>
      <c r="DM52" s="45"/>
      <c r="DN52" s="45"/>
      <c r="DO52" s="45"/>
      <c r="DP52" s="45"/>
      <c r="DQ52" s="45"/>
      <c r="DR52" s="45"/>
      <c r="DS52" s="45"/>
      <c r="DT52" s="45"/>
      <c r="DU52" s="46" t="s">
        <v>75</v>
      </c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</row>
    <row r="53" spans="1:163" s="2" customFormat="1" ht="87" customHeight="1">
      <c r="A53" s="45" t="s">
        <v>65</v>
      </c>
      <c r="B53" s="45"/>
      <c r="C53" s="45"/>
      <c r="D53" s="45"/>
      <c r="E53" s="45"/>
      <c r="F53" s="45"/>
      <c r="G53" s="56" t="s">
        <v>148</v>
      </c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62" t="s">
        <v>87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 t="s">
        <v>82</v>
      </c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59" t="s">
        <v>130</v>
      </c>
      <c r="BA53" s="60"/>
      <c r="BB53" s="60"/>
      <c r="BC53" s="60"/>
      <c r="BD53" s="60"/>
      <c r="BE53" s="60"/>
      <c r="BF53" s="60"/>
      <c r="BG53" s="60"/>
      <c r="BH53" s="60"/>
      <c r="BI53" s="60"/>
      <c r="BJ53" s="61"/>
      <c r="BK53" s="73" t="s">
        <v>68</v>
      </c>
      <c r="BL53" s="57"/>
      <c r="BM53" s="57"/>
      <c r="BN53" s="57"/>
      <c r="BO53" s="57"/>
      <c r="BP53" s="57"/>
      <c r="BQ53" s="57"/>
      <c r="BR53" s="57"/>
      <c r="BS53" s="57"/>
      <c r="BT53" s="57"/>
      <c r="BU53" s="58"/>
      <c r="BV53" s="63">
        <v>2443.9</v>
      </c>
      <c r="BW53" s="64">
        <v>4677.4</v>
      </c>
      <c r="BX53" s="64">
        <v>4677.4</v>
      </c>
      <c r="BY53" s="64">
        <v>4677.4</v>
      </c>
      <c r="BZ53" s="64">
        <v>4677.4</v>
      </c>
      <c r="CA53" s="64">
        <v>4677.4</v>
      </c>
      <c r="CB53" s="64">
        <v>4677.4</v>
      </c>
      <c r="CC53" s="64">
        <v>4677.4</v>
      </c>
      <c r="CD53" s="65">
        <v>4677.4</v>
      </c>
      <c r="CE53" s="50"/>
      <c r="CF53" s="51"/>
      <c r="CG53" s="51"/>
      <c r="CH53" s="51"/>
      <c r="CI53" s="51"/>
      <c r="CJ53" s="51"/>
      <c r="CK53" s="51"/>
      <c r="CL53" s="51"/>
      <c r="CM53" s="52"/>
      <c r="CN53" s="43"/>
      <c r="CO53" s="42"/>
      <c r="CP53" s="42"/>
      <c r="CQ53" s="42"/>
      <c r="CR53" s="42"/>
      <c r="CS53" s="42"/>
      <c r="CT53" s="42"/>
      <c r="CU53" s="42"/>
      <c r="CW53" s="155">
        <v>2443.9</v>
      </c>
      <c r="CX53" s="155"/>
      <c r="CY53" s="155"/>
      <c r="CZ53" s="155"/>
      <c r="DA53" s="155"/>
      <c r="DB53" s="155"/>
      <c r="DC53" s="155"/>
      <c r="DD53" s="35">
        <v>4677.4</v>
      </c>
      <c r="DE53" s="51"/>
      <c r="DF53" s="51"/>
      <c r="DG53" s="51"/>
      <c r="DH53" s="51"/>
      <c r="DI53" s="51"/>
      <c r="DJ53" s="51"/>
      <c r="DK53" s="52"/>
      <c r="DL53" s="45" t="s">
        <v>77</v>
      </c>
      <c r="DM53" s="45"/>
      <c r="DN53" s="45"/>
      <c r="DO53" s="45"/>
      <c r="DP53" s="45"/>
      <c r="DQ53" s="45"/>
      <c r="DR53" s="45"/>
      <c r="DS53" s="45"/>
      <c r="DT53" s="45"/>
      <c r="DU53" s="46" t="s">
        <v>75</v>
      </c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</row>
    <row r="54" spans="1:163" s="2" customFormat="1" ht="87" customHeight="1">
      <c r="A54" s="53"/>
      <c r="B54" s="54"/>
      <c r="C54" s="54"/>
      <c r="D54" s="54"/>
      <c r="E54" s="54"/>
      <c r="F54" s="55"/>
      <c r="G54" s="56" t="s">
        <v>149</v>
      </c>
      <c r="H54" s="57"/>
      <c r="I54" s="57"/>
      <c r="J54" s="57"/>
      <c r="K54" s="57"/>
      <c r="L54" s="57"/>
      <c r="M54" s="57"/>
      <c r="N54" s="57"/>
      <c r="O54" s="57"/>
      <c r="P54" s="57"/>
      <c r="Q54" s="58"/>
      <c r="R54" s="59" t="s">
        <v>89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 t="s">
        <v>82</v>
      </c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59" t="s">
        <v>88</v>
      </c>
      <c r="BA54" s="60"/>
      <c r="BB54" s="60"/>
      <c r="BC54" s="60"/>
      <c r="BD54" s="60"/>
      <c r="BE54" s="60"/>
      <c r="BF54" s="60"/>
      <c r="BG54" s="60"/>
      <c r="BH54" s="60"/>
      <c r="BI54" s="60"/>
      <c r="BJ54" s="61"/>
      <c r="BK54" s="73" t="s">
        <v>68</v>
      </c>
      <c r="BL54" s="57"/>
      <c r="BM54" s="57"/>
      <c r="BN54" s="57"/>
      <c r="BO54" s="57"/>
      <c r="BP54" s="57"/>
      <c r="BQ54" s="57"/>
      <c r="BR54" s="57"/>
      <c r="BS54" s="57"/>
      <c r="BT54" s="57"/>
      <c r="BU54" s="58"/>
      <c r="BV54" s="50">
        <v>49.308</v>
      </c>
      <c r="BW54" s="51"/>
      <c r="BX54" s="51"/>
      <c r="BY54" s="51"/>
      <c r="BZ54" s="51"/>
      <c r="CA54" s="51"/>
      <c r="CB54" s="51"/>
      <c r="CC54" s="51"/>
      <c r="CD54" s="52"/>
      <c r="CE54" s="50"/>
      <c r="CF54" s="51"/>
      <c r="CG54" s="51"/>
      <c r="CH54" s="51"/>
      <c r="CI54" s="51"/>
      <c r="CJ54" s="51"/>
      <c r="CK54" s="51"/>
      <c r="CL54" s="51"/>
      <c r="CM54" s="52"/>
      <c r="CN54" s="43"/>
      <c r="CO54" s="42"/>
      <c r="CP54" s="42"/>
      <c r="CQ54" s="42"/>
      <c r="CR54" s="42"/>
      <c r="CS54" s="42"/>
      <c r="CT54" s="42"/>
      <c r="CU54" s="42"/>
      <c r="CW54" s="155">
        <v>49.308</v>
      </c>
      <c r="CX54" s="155"/>
      <c r="CY54" s="155"/>
      <c r="CZ54" s="155"/>
      <c r="DA54" s="155"/>
      <c r="DB54" s="155"/>
      <c r="DC54" s="155"/>
      <c r="DD54" s="35"/>
      <c r="DE54" s="51"/>
      <c r="DF54" s="51"/>
      <c r="DG54" s="51"/>
      <c r="DH54" s="51"/>
      <c r="DI54" s="51"/>
      <c r="DJ54" s="51"/>
      <c r="DK54" s="52"/>
      <c r="DL54" s="45" t="s">
        <v>77</v>
      </c>
      <c r="DM54" s="45"/>
      <c r="DN54" s="45"/>
      <c r="DO54" s="45"/>
      <c r="DP54" s="45"/>
      <c r="DQ54" s="45"/>
      <c r="DR54" s="45"/>
      <c r="DS54" s="45"/>
      <c r="DT54" s="45"/>
      <c r="DU54" s="47" t="s">
        <v>75</v>
      </c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9"/>
      <c r="EN54" s="47"/>
      <c r="EO54" s="48"/>
      <c r="EP54" s="48"/>
      <c r="EQ54" s="48"/>
      <c r="ER54" s="48"/>
      <c r="ES54" s="48"/>
      <c r="ET54" s="48"/>
      <c r="EU54" s="48"/>
      <c r="EV54" s="49"/>
      <c r="EW54" s="19"/>
      <c r="EX54" s="47"/>
      <c r="EY54" s="48"/>
      <c r="EZ54" s="48"/>
      <c r="FA54" s="48"/>
      <c r="FB54" s="48"/>
      <c r="FC54" s="48"/>
      <c r="FD54" s="48"/>
      <c r="FE54" s="48"/>
      <c r="FF54" s="48"/>
      <c r="FG54" s="49"/>
    </row>
    <row r="55" spans="1:163" s="2" customFormat="1" ht="87" customHeight="1">
      <c r="A55" s="53"/>
      <c r="B55" s="54"/>
      <c r="C55" s="54"/>
      <c r="D55" s="54"/>
      <c r="E55" s="54"/>
      <c r="F55" s="55"/>
      <c r="G55" s="56" t="s">
        <v>150</v>
      </c>
      <c r="H55" s="57"/>
      <c r="I55" s="57"/>
      <c r="J55" s="57"/>
      <c r="K55" s="57"/>
      <c r="L55" s="57"/>
      <c r="M55" s="57"/>
      <c r="N55" s="57"/>
      <c r="O55" s="57"/>
      <c r="P55" s="57"/>
      <c r="Q55" s="58"/>
      <c r="R55" s="62" t="s">
        <v>87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 t="s">
        <v>82</v>
      </c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59" t="s">
        <v>88</v>
      </c>
      <c r="BA55" s="60"/>
      <c r="BB55" s="60"/>
      <c r="BC55" s="60"/>
      <c r="BD55" s="60"/>
      <c r="BE55" s="60"/>
      <c r="BF55" s="60"/>
      <c r="BG55" s="60"/>
      <c r="BH55" s="60"/>
      <c r="BI55" s="60"/>
      <c r="BJ55" s="61"/>
      <c r="BK55" s="73" t="s">
        <v>68</v>
      </c>
      <c r="BL55" s="57"/>
      <c r="BM55" s="57"/>
      <c r="BN55" s="57"/>
      <c r="BO55" s="57"/>
      <c r="BP55" s="57"/>
      <c r="BQ55" s="57"/>
      <c r="BR55" s="57"/>
      <c r="BS55" s="57"/>
      <c r="BT55" s="57"/>
      <c r="BU55" s="58"/>
      <c r="BV55" s="50">
        <v>2194.4</v>
      </c>
      <c r="BW55" s="51"/>
      <c r="BX55" s="51"/>
      <c r="BY55" s="51"/>
      <c r="BZ55" s="51"/>
      <c r="CA55" s="51"/>
      <c r="CB55" s="51"/>
      <c r="CC55" s="51"/>
      <c r="CD55" s="52"/>
      <c r="CE55" s="50"/>
      <c r="CF55" s="51"/>
      <c r="CG55" s="51"/>
      <c r="CH55" s="51"/>
      <c r="CI55" s="51"/>
      <c r="CJ55" s="51"/>
      <c r="CK55" s="51"/>
      <c r="CL55" s="51"/>
      <c r="CM55" s="52"/>
      <c r="CN55" s="43"/>
      <c r="CO55" s="42"/>
      <c r="CP55" s="42"/>
      <c r="CQ55" s="42"/>
      <c r="CR55" s="42"/>
      <c r="CS55" s="42"/>
      <c r="CT55" s="42"/>
      <c r="CU55" s="42"/>
      <c r="CW55" s="155">
        <v>2194.4</v>
      </c>
      <c r="CX55" s="155"/>
      <c r="CY55" s="155"/>
      <c r="CZ55" s="155"/>
      <c r="DA55" s="155"/>
      <c r="DB55" s="155"/>
      <c r="DC55" s="155"/>
      <c r="DD55" s="35"/>
      <c r="DE55" s="51"/>
      <c r="DF55" s="51"/>
      <c r="DG55" s="51"/>
      <c r="DH55" s="51"/>
      <c r="DI55" s="51"/>
      <c r="DJ55" s="51"/>
      <c r="DK55" s="52"/>
      <c r="DL55" s="45" t="s">
        <v>77</v>
      </c>
      <c r="DM55" s="45"/>
      <c r="DN55" s="45"/>
      <c r="DO55" s="45"/>
      <c r="DP55" s="45"/>
      <c r="DQ55" s="45"/>
      <c r="DR55" s="45"/>
      <c r="DS55" s="45"/>
      <c r="DT55" s="45"/>
      <c r="DU55" s="47" t="s">
        <v>75</v>
      </c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9"/>
      <c r="EN55" s="47"/>
      <c r="EO55" s="48"/>
      <c r="EP55" s="48"/>
      <c r="EQ55" s="48"/>
      <c r="ER55" s="48"/>
      <c r="ES55" s="48"/>
      <c r="ET55" s="48"/>
      <c r="EU55" s="48"/>
      <c r="EV55" s="49"/>
      <c r="EW55" s="19"/>
      <c r="EX55" s="47"/>
      <c r="EY55" s="48"/>
      <c r="EZ55" s="48"/>
      <c r="FA55" s="48"/>
      <c r="FB55" s="48"/>
      <c r="FC55" s="48"/>
      <c r="FD55" s="48"/>
      <c r="FE55" s="48"/>
      <c r="FF55" s="48"/>
      <c r="FG55" s="49"/>
    </row>
    <row r="56" spans="1:163" s="2" customFormat="1" ht="75" customHeight="1">
      <c r="A56" s="45" t="s">
        <v>66</v>
      </c>
      <c r="B56" s="45"/>
      <c r="C56" s="45"/>
      <c r="D56" s="45"/>
      <c r="E56" s="45"/>
      <c r="F56" s="45"/>
      <c r="G56" s="56" t="s">
        <v>151</v>
      </c>
      <c r="H56" s="57"/>
      <c r="I56" s="57"/>
      <c r="J56" s="57"/>
      <c r="K56" s="57"/>
      <c r="L56" s="57"/>
      <c r="M56" s="57"/>
      <c r="N56" s="57"/>
      <c r="O56" s="57"/>
      <c r="P56" s="57"/>
      <c r="Q56" s="58"/>
      <c r="R56" s="62" t="s">
        <v>90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 t="s">
        <v>82</v>
      </c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 t="s">
        <v>91</v>
      </c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73" t="s">
        <v>68</v>
      </c>
      <c r="BL56" s="57"/>
      <c r="BM56" s="57"/>
      <c r="BN56" s="57"/>
      <c r="BO56" s="57"/>
      <c r="BP56" s="57"/>
      <c r="BQ56" s="57"/>
      <c r="BR56" s="57"/>
      <c r="BS56" s="57"/>
      <c r="BT56" s="57"/>
      <c r="BU56" s="58"/>
      <c r="BV56" s="72">
        <v>19.5</v>
      </c>
      <c r="BW56" s="72"/>
      <c r="BX56" s="72"/>
      <c r="BY56" s="72"/>
      <c r="BZ56" s="72"/>
      <c r="CA56" s="72"/>
      <c r="CB56" s="72"/>
      <c r="CC56" s="72"/>
      <c r="CD56" s="72"/>
      <c r="CE56" s="34"/>
      <c r="CF56" s="35"/>
      <c r="CG56" s="35"/>
      <c r="CH56" s="35"/>
      <c r="CI56" s="35"/>
      <c r="CJ56" s="35"/>
      <c r="CK56" s="35"/>
      <c r="CL56" s="35"/>
      <c r="CM56" s="36"/>
      <c r="CW56" s="155">
        <v>19.5</v>
      </c>
      <c r="CX56" s="155"/>
      <c r="CY56" s="155"/>
      <c r="CZ56" s="155"/>
      <c r="DA56" s="155"/>
      <c r="DB56" s="155"/>
      <c r="DC56" s="155"/>
      <c r="DD56" s="35"/>
      <c r="DE56" s="51"/>
      <c r="DF56" s="51"/>
      <c r="DG56" s="51"/>
      <c r="DH56" s="51"/>
      <c r="DI56" s="51"/>
      <c r="DJ56" s="51"/>
      <c r="DK56" s="52"/>
      <c r="DL56" s="45" t="s">
        <v>77</v>
      </c>
      <c r="DM56" s="45"/>
      <c r="DN56" s="45"/>
      <c r="DO56" s="45"/>
      <c r="DP56" s="45"/>
      <c r="DQ56" s="45"/>
      <c r="DR56" s="45"/>
      <c r="DS56" s="45"/>
      <c r="DT56" s="45"/>
      <c r="DU56" s="46" t="s">
        <v>75</v>
      </c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</row>
    <row r="57" spans="1:163" s="18" customFormat="1" ht="83.25" customHeight="1">
      <c r="A57" s="45" t="s">
        <v>67</v>
      </c>
      <c r="B57" s="45"/>
      <c r="C57" s="45"/>
      <c r="D57" s="45"/>
      <c r="E57" s="45"/>
      <c r="F57" s="45"/>
      <c r="G57" s="56" t="s">
        <v>152</v>
      </c>
      <c r="H57" s="57"/>
      <c r="I57" s="57"/>
      <c r="J57" s="57"/>
      <c r="K57" s="57"/>
      <c r="L57" s="57"/>
      <c r="M57" s="57"/>
      <c r="N57" s="57"/>
      <c r="O57" s="57"/>
      <c r="P57" s="57"/>
      <c r="Q57" s="58"/>
      <c r="R57" s="62" t="s">
        <v>89</v>
      </c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 t="s">
        <v>82</v>
      </c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 t="s">
        <v>92</v>
      </c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45" t="s">
        <v>68</v>
      </c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72">
        <v>208.7</v>
      </c>
      <c r="BW57" s="72"/>
      <c r="BX57" s="72"/>
      <c r="BY57" s="72"/>
      <c r="BZ57" s="72"/>
      <c r="CA57" s="72"/>
      <c r="CB57" s="72"/>
      <c r="CC57" s="72"/>
      <c r="CD57" s="72"/>
      <c r="CE57" s="34"/>
      <c r="CF57" s="35"/>
      <c r="CG57" s="35"/>
      <c r="CH57" s="35"/>
      <c r="CI57" s="35"/>
      <c r="CJ57" s="35"/>
      <c r="CK57" s="35"/>
      <c r="CL57" s="35"/>
      <c r="CM57" s="36"/>
      <c r="CW57" s="155">
        <v>208.7</v>
      </c>
      <c r="CX57" s="155"/>
      <c r="CY57" s="155"/>
      <c r="CZ57" s="155"/>
      <c r="DA57" s="155"/>
      <c r="DB57" s="155"/>
      <c r="DC57" s="155"/>
      <c r="DD57" s="35"/>
      <c r="DE57" s="51"/>
      <c r="DF57" s="51"/>
      <c r="DG57" s="51"/>
      <c r="DH57" s="51"/>
      <c r="DI57" s="51"/>
      <c r="DJ57" s="51"/>
      <c r="DK57" s="52"/>
      <c r="DL57" s="45" t="s">
        <v>103</v>
      </c>
      <c r="DM57" s="45"/>
      <c r="DN57" s="45"/>
      <c r="DO57" s="45"/>
      <c r="DP57" s="45"/>
      <c r="DQ57" s="45"/>
      <c r="DR57" s="45"/>
      <c r="DS57" s="45"/>
      <c r="DT57" s="45"/>
      <c r="DU57" s="46" t="s">
        <v>75</v>
      </c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</row>
    <row r="58" spans="1:163" s="18" customFormat="1" ht="126" customHeight="1">
      <c r="A58" s="45" t="s">
        <v>69</v>
      </c>
      <c r="B58" s="45"/>
      <c r="C58" s="45"/>
      <c r="D58" s="45"/>
      <c r="E58" s="45"/>
      <c r="F58" s="45"/>
      <c r="G58" s="56" t="s">
        <v>153</v>
      </c>
      <c r="H58" s="57"/>
      <c r="I58" s="57"/>
      <c r="J58" s="57"/>
      <c r="K58" s="57"/>
      <c r="L58" s="57"/>
      <c r="M58" s="57"/>
      <c r="N58" s="57"/>
      <c r="O58" s="57"/>
      <c r="P58" s="57"/>
      <c r="Q58" s="58"/>
      <c r="R58" s="59" t="s">
        <v>94</v>
      </c>
      <c r="S58" s="60" t="s">
        <v>95</v>
      </c>
      <c r="T58" s="60" t="s">
        <v>96</v>
      </c>
      <c r="U58" s="60" t="s">
        <v>94</v>
      </c>
      <c r="V58" s="60" t="s">
        <v>95</v>
      </c>
      <c r="W58" s="60" t="s">
        <v>96</v>
      </c>
      <c r="X58" s="60" t="s">
        <v>94</v>
      </c>
      <c r="Y58" s="60" t="s">
        <v>95</v>
      </c>
      <c r="Z58" s="60" t="s">
        <v>96</v>
      </c>
      <c r="AA58" s="60" t="s">
        <v>94</v>
      </c>
      <c r="AB58" s="60" t="s">
        <v>95</v>
      </c>
      <c r="AC58" s="60" t="s">
        <v>96</v>
      </c>
      <c r="AD58" s="60" t="s">
        <v>94</v>
      </c>
      <c r="AE58" s="60" t="s">
        <v>95</v>
      </c>
      <c r="AF58" s="60" t="s">
        <v>96</v>
      </c>
      <c r="AG58" s="60" t="s">
        <v>94</v>
      </c>
      <c r="AH58" s="60" t="s">
        <v>95</v>
      </c>
      <c r="AI58" s="61" t="s">
        <v>96</v>
      </c>
      <c r="AJ58" s="62" t="s">
        <v>94</v>
      </c>
      <c r="AK58" s="62" t="s">
        <v>95</v>
      </c>
      <c r="AL58" s="62" t="s">
        <v>96</v>
      </c>
      <c r="AM58" s="62" t="s">
        <v>94</v>
      </c>
      <c r="AN58" s="62" t="s">
        <v>95</v>
      </c>
      <c r="AO58" s="62" t="s">
        <v>96</v>
      </c>
      <c r="AP58" s="62" t="s">
        <v>94</v>
      </c>
      <c r="AQ58" s="62" t="s">
        <v>95</v>
      </c>
      <c r="AR58" s="62" t="s">
        <v>96</v>
      </c>
      <c r="AS58" s="62" t="s">
        <v>94</v>
      </c>
      <c r="AT58" s="62" t="s">
        <v>95</v>
      </c>
      <c r="AU58" s="62" t="s">
        <v>96</v>
      </c>
      <c r="AV58" s="62" t="s">
        <v>94</v>
      </c>
      <c r="AW58" s="62" t="s">
        <v>95</v>
      </c>
      <c r="AX58" s="62" t="s">
        <v>96</v>
      </c>
      <c r="AY58" s="62" t="s">
        <v>94</v>
      </c>
      <c r="AZ58" s="59" t="s">
        <v>101</v>
      </c>
      <c r="BA58" s="60" t="s">
        <v>96</v>
      </c>
      <c r="BB58" s="60" t="s">
        <v>94</v>
      </c>
      <c r="BC58" s="60" t="s">
        <v>95</v>
      </c>
      <c r="BD58" s="60" t="s">
        <v>96</v>
      </c>
      <c r="BE58" s="60" t="s">
        <v>94</v>
      </c>
      <c r="BF58" s="60" t="s">
        <v>95</v>
      </c>
      <c r="BG58" s="60" t="s">
        <v>96</v>
      </c>
      <c r="BH58" s="60" t="s">
        <v>94</v>
      </c>
      <c r="BI58" s="60" t="s">
        <v>95</v>
      </c>
      <c r="BJ58" s="61" t="s">
        <v>96</v>
      </c>
      <c r="BK58" s="45" t="s">
        <v>68</v>
      </c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72">
        <v>369.9</v>
      </c>
      <c r="BW58" s="72"/>
      <c r="BX58" s="72"/>
      <c r="BY58" s="72"/>
      <c r="BZ58" s="72"/>
      <c r="CA58" s="72"/>
      <c r="CB58" s="72"/>
      <c r="CC58" s="72"/>
      <c r="CD58" s="72"/>
      <c r="CE58" s="34"/>
      <c r="CF58" s="35"/>
      <c r="CG58" s="35"/>
      <c r="CH58" s="35"/>
      <c r="CI58" s="35"/>
      <c r="CJ58" s="35"/>
      <c r="CK58" s="35"/>
      <c r="CL58" s="35"/>
      <c r="CM58" s="36"/>
      <c r="CN58" s="72">
        <v>369.9</v>
      </c>
      <c r="CO58" s="72"/>
      <c r="CP58" s="72"/>
      <c r="CQ58" s="72"/>
      <c r="CR58" s="72"/>
      <c r="CS58" s="72"/>
      <c r="CT58" s="72"/>
      <c r="CU58" s="72"/>
      <c r="CV58" s="72"/>
      <c r="CW58" s="35"/>
      <c r="CX58" s="35"/>
      <c r="CY58" s="35"/>
      <c r="CZ58" s="35"/>
      <c r="DA58" s="35"/>
      <c r="DB58" s="35"/>
      <c r="DC58" s="36"/>
      <c r="DD58" s="31"/>
      <c r="DE58" s="32"/>
      <c r="DF58" s="32"/>
      <c r="DG58" s="32"/>
      <c r="DH58" s="32"/>
      <c r="DI58" s="32"/>
      <c r="DJ58" s="32"/>
      <c r="DK58" s="33"/>
      <c r="DL58" s="45" t="s">
        <v>77</v>
      </c>
      <c r="DM58" s="45"/>
      <c r="DN58" s="45"/>
      <c r="DO58" s="45"/>
      <c r="DP58" s="45"/>
      <c r="DQ58" s="45"/>
      <c r="DR58" s="45"/>
      <c r="DS58" s="45"/>
      <c r="DT58" s="45"/>
      <c r="DU58" s="46" t="s">
        <v>75</v>
      </c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</row>
    <row r="59" spans="1:163" s="18" customFormat="1" ht="77.25" customHeight="1">
      <c r="A59" s="45" t="s">
        <v>70</v>
      </c>
      <c r="B59" s="45"/>
      <c r="C59" s="45"/>
      <c r="D59" s="45"/>
      <c r="E59" s="45"/>
      <c r="F59" s="45"/>
      <c r="G59" s="56" t="s">
        <v>155</v>
      </c>
      <c r="H59" s="57"/>
      <c r="I59" s="57"/>
      <c r="J59" s="57"/>
      <c r="K59" s="57"/>
      <c r="L59" s="57"/>
      <c r="M59" s="57"/>
      <c r="N59" s="57"/>
      <c r="O59" s="57"/>
      <c r="P59" s="57"/>
      <c r="Q59" s="58"/>
      <c r="R59" s="59" t="s">
        <v>94</v>
      </c>
      <c r="S59" s="60" t="s">
        <v>97</v>
      </c>
      <c r="T59" s="60" t="s">
        <v>96</v>
      </c>
      <c r="U59" s="60" t="s">
        <v>94</v>
      </c>
      <c r="V59" s="60" t="s">
        <v>97</v>
      </c>
      <c r="W59" s="60" t="s">
        <v>96</v>
      </c>
      <c r="X59" s="60" t="s">
        <v>94</v>
      </c>
      <c r="Y59" s="60" t="s">
        <v>97</v>
      </c>
      <c r="Z59" s="60" t="s">
        <v>96</v>
      </c>
      <c r="AA59" s="60" t="s">
        <v>94</v>
      </c>
      <c r="AB59" s="60" t="s">
        <v>97</v>
      </c>
      <c r="AC59" s="60" t="s">
        <v>96</v>
      </c>
      <c r="AD59" s="60" t="s">
        <v>94</v>
      </c>
      <c r="AE59" s="60" t="s">
        <v>97</v>
      </c>
      <c r="AF59" s="60" t="s">
        <v>96</v>
      </c>
      <c r="AG59" s="60" t="s">
        <v>94</v>
      </c>
      <c r="AH59" s="60" t="s">
        <v>97</v>
      </c>
      <c r="AI59" s="61" t="s">
        <v>96</v>
      </c>
      <c r="AJ59" s="59" t="s">
        <v>94</v>
      </c>
      <c r="AK59" s="60" t="s">
        <v>97</v>
      </c>
      <c r="AL59" s="60" t="s">
        <v>96</v>
      </c>
      <c r="AM59" s="60" t="s">
        <v>94</v>
      </c>
      <c r="AN59" s="60" t="s">
        <v>97</v>
      </c>
      <c r="AO59" s="60" t="s">
        <v>96</v>
      </c>
      <c r="AP59" s="60" t="s">
        <v>94</v>
      </c>
      <c r="AQ59" s="60" t="s">
        <v>97</v>
      </c>
      <c r="AR59" s="60" t="s">
        <v>96</v>
      </c>
      <c r="AS59" s="60" t="s">
        <v>94</v>
      </c>
      <c r="AT59" s="60" t="s">
        <v>97</v>
      </c>
      <c r="AU59" s="60" t="s">
        <v>96</v>
      </c>
      <c r="AV59" s="60" t="s">
        <v>94</v>
      </c>
      <c r="AW59" s="60" t="s">
        <v>97</v>
      </c>
      <c r="AX59" s="60" t="s">
        <v>96</v>
      </c>
      <c r="AY59" s="61" t="s">
        <v>94</v>
      </c>
      <c r="AZ59" s="59" t="s">
        <v>102</v>
      </c>
      <c r="BA59" s="60" t="s">
        <v>96</v>
      </c>
      <c r="BB59" s="60" t="s">
        <v>94</v>
      </c>
      <c r="BC59" s="60" t="s">
        <v>97</v>
      </c>
      <c r="BD59" s="60" t="s">
        <v>96</v>
      </c>
      <c r="BE59" s="60" t="s">
        <v>94</v>
      </c>
      <c r="BF59" s="60" t="s">
        <v>97</v>
      </c>
      <c r="BG59" s="60" t="s">
        <v>96</v>
      </c>
      <c r="BH59" s="60" t="s">
        <v>94</v>
      </c>
      <c r="BI59" s="60" t="s">
        <v>97</v>
      </c>
      <c r="BJ59" s="61" t="s">
        <v>96</v>
      </c>
      <c r="BK59" s="45" t="s">
        <v>68</v>
      </c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72">
        <v>834.6</v>
      </c>
      <c r="BW59" s="72"/>
      <c r="BX59" s="72"/>
      <c r="BY59" s="72"/>
      <c r="BZ59" s="72"/>
      <c r="CA59" s="72"/>
      <c r="CB59" s="72"/>
      <c r="CC59" s="72"/>
      <c r="CD59" s="72"/>
      <c r="CE59" s="34"/>
      <c r="CF59" s="35"/>
      <c r="CG59" s="35"/>
      <c r="CH59" s="35"/>
      <c r="CI59" s="35"/>
      <c r="CJ59" s="35"/>
      <c r="CK59" s="35"/>
      <c r="CL59" s="35"/>
      <c r="CM59" s="36"/>
      <c r="CN59" s="72"/>
      <c r="CO59" s="72"/>
      <c r="CP59" s="72"/>
      <c r="CQ59" s="72"/>
      <c r="CR59" s="72"/>
      <c r="CS59" s="72"/>
      <c r="CT59" s="72"/>
      <c r="CU59" s="72"/>
      <c r="CV59" s="72"/>
      <c r="CW59" s="50">
        <v>834.6</v>
      </c>
      <c r="CX59" s="51"/>
      <c r="CY59" s="51"/>
      <c r="CZ59" s="51"/>
      <c r="DA59" s="51"/>
      <c r="DB59" s="51"/>
      <c r="DC59" s="52"/>
      <c r="DD59" s="31"/>
      <c r="DE59" s="32"/>
      <c r="DF59" s="32"/>
      <c r="DG59" s="32"/>
      <c r="DH59" s="32"/>
      <c r="DI59" s="32"/>
      <c r="DJ59" s="32"/>
      <c r="DK59" s="33"/>
      <c r="DL59" s="45" t="s">
        <v>77</v>
      </c>
      <c r="DM59" s="45"/>
      <c r="DN59" s="45"/>
      <c r="DO59" s="45"/>
      <c r="DP59" s="45"/>
      <c r="DQ59" s="45"/>
      <c r="DR59" s="45"/>
      <c r="DS59" s="45"/>
      <c r="DT59" s="45"/>
      <c r="DU59" s="46" t="s">
        <v>75</v>
      </c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</row>
    <row r="60" spans="1:163" s="18" customFormat="1" ht="84.75" customHeight="1">
      <c r="A60" s="45" t="s">
        <v>71</v>
      </c>
      <c r="B60" s="45"/>
      <c r="C60" s="45"/>
      <c r="D60" s="45"/>
      <c r="E60" s="45"/>
      <c r="F60" s="45"/>
      <c r="G60" s="56" t="s">
        <v>154</v>
      </c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9" t="s">
        <v>98</v>
      </c>
      <c r="S60" s="60" t="s">
        <v>99</v>
      </c>
      <c r="T60" s="60" t="s">
        <v>100</v>
      </c>
      <c r="U60" s="60" t="s">
        <v>98</v>
      </c>
      <c r="V60" s="60" t="s">
        <v>99</v>
      </c>
      <c r="W60" s="60" t="s">
        <v>100</v>
      </c>
      <c r="X60" s="60" t="s">
        <v>98</v>
      </c>
      <c r="Y60" s="60" t="s">
        <v>99</v>
      </c>
      <c r="Z60" s="60" t="s">
        <v>100</v>
      </c>
      <c r="AA60" s="60" t="s">
        <v>98</v>
      </c>
      <c r="AB60" s="60" t="s">
        <v>99</v>
      </c>
      <c r="AC60" s="60" t="s">
        <v>100</v>
      </c>
      <c r="AD60" s="60" t="s">
        <v>98</v>
      </c>
      <c r="AE60" s="60" t="s">
        <v>99</v>
      </c>
      <c r="AF60" s="60" t="s">
        <v>100</v>
      </c>
      <c r="AG60" s="60" t="s">
        <v>98</v>
      </c>
      <c r="AH60" s="60" t="s">
        <v>99</v>
      </c>
      <c r="AI60" s="61" t="s">
        <v>100</v>
      </c>
      <c r="AJ60" s="59" t="s">
        <v>98</v>
      </c>
      <c r="AK60" s="60" t="s">
        <v>99</v>
      </c>
      <c r="AL60" s="60" t="s">
        <v>100</v>
      </c>
      <c r="AM60" s="60" t="s">
        <v>98</v>
      </c>
      <c r="AN60" s="60" t="s">
        <v>99</v>
      </c>
      <c r="AO60" s="60" t="s">
        <v>100</v>
      </c>
      <c r="AP60" s="60" t="s">
        <v>98</v>
      </c>
      <c r="AQ60" s="60" t="s">
        <v>99</v>
      </c>
      <c r="AR60" s="60" t="s">
        <v>100</v>
      </c>
      <c r="AS60" s="60" t="s">
        <v>98</v>
      </c>
      <c r="AT60" s="60" t="s">
        <v>99</v>
      </c>
      <c r="AU60" s="60" t="s">
        <v>100</v>
      </c>
      <c r="AV60" s="60" t="s">
        <v>98</v>
      </c>
      <c r="AW60" s="60" t="s">
        <v>99</v>
      </c>
      <c r="AX60" s="60" t="s">
        <v>100</v>
      </c>
      <c r="AY60" s="61" t="s">
        <v>98</v>
      </c>
      <c r="AZ60" s="59" t="s">
        <v>99</v>
      </c>
      <c r="BA60" s="60" t="s">
        <v>100</v>
      </c>
      <c r="BB60" s="60" t="s">
        <v>98</v>
      </c>
      <c r="BC60" s="60" t="s">
        <v>99</v>
      </c>
      <c r="BD60" s="60" t="s">
        <v>100</v>
      </c>
      <c r="BE60" s="60" t="s">
        <v>98</v>
      </c>
      <c r="BF60" s="60" t="s">
        <v>99</v>
      </c>
      <c r="BG60" s="60" t="s">
        <v>100</v>
      </c>
      <c r="BH60" s="60" t="s">
        <v>98</v>
      </c>
      <c r="BI60" s="60" t="s">
        <v>99</v>
      </c>
      <c r="BJ60" s="61" t="s">
        <v>100</v>
      </c>
      <c r="BK60" s="45" t="s">
        <v>68</v>
      </c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72">
        <v>750</v>
      </c>
      <c r="BW60" s="72"/>
      <c r="BX60" s="72"/>
      <c r="BY60" s="72"/>
      <c r="BZ60" s="72"/>
      <c r="CA60" s="72"/>
      <c r="CB60" s="72"/>
      <c r="CC60" s="72"/>
      <c r="CD60" s="72"/>
      <c r="CE60" s="34"/>
      <c r="CF60" s="35"/>
      <c r="CG60" s="35"/>
      <c r="CH60" s="35"/>
      <c r="CI60" s="35"/>
      <c r="CJ60" s="35"/>
      <c r="CK60" s="35"/>
      <c r="CL60" s="35"/>
      <c r="CM60" s="36"/>
      <c r="CN60" s="72"/>
      <c r="CO60" s="72"/>
      <c r="CP60" s="72"/>
      <c r="CQ60" s="72"/>
      <c r="CR60" s="72"/>
      <c r="CS60" s="72"/>
      <c r="CT60" s="72"/>
      <c r="CU60" s="72"/>
      <c r="CV60" s="72"/>
      <c r="CW60" s="50">
        <v>750</v>
      </c>
      <c r="CX60" s="51"/>
      <c r="CY60" s="51"/>
      <c r="CZ60" s="51"/>
      <c r="DA60" s="51"/>
      <c r="DB60" s="51"/>
      <c r="DC60" s="52"/>
      <c r="DD60" s="31"/>
      <c r="DE60" s="32"/>
      <c r="DF60" s="32"/>
      <c r="DG60" s="32"/>
      <c r="DH60" s="32"/>
      <c r="DI60" s="32"/>
      <c r="DJ60" s="32"/>
      <c r="DK60" s="33"/>
      <c r="DL60" s="45" t="s">
        <v>77</v>
      </c>
      <c r="DM60" s="45"/>
      <c r="DN60" s="45"/>
      <c r="DO60" s="45"/>
      <c r="DP60" s="45"/>
      <c r="DQ60" s="45"/>
      <c r="DR60" s="45"/>
      <c r="DS60" s="45"/>
      <c r="DT60" s="45"/>
      <c r="DU60" s="46" t="s">
        <v>75</v>
      </c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</row>
    <row r="61" spans="1:163" s="18" customFormat="1" ht="84.75" customHeight="1">
      <c r="A61" s="53"/>
      <c r="B61" s="54"/>
      <c r="C61" s="54"/>
      <c r="D61" s="54"/>
      <c r="E61" s="54"/>
      <c r="F61" s="55"/>
      <c r="G61" s="56" t="s">
        <v>158</v>
      </c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59" t="s">
        <v>143</v>
      </c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62" t="s">
        <v>144</v>
      </c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47" t="s">
        <v>145</v>
      </c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45" t="s">
        <v>68</v>
      </c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50">
        <v>50</v>
      </c>
      <c r="BW61" s="51"/>
      <c r="BX61" s="51"/>
      <c r="BY61" s="51"/>
      <c r="BZ61" s="51"/>
      <c r="CA61" s="51"/>
      <c r="CB61" s="51"/>
      <c r="CC61" s="51"/>
      <c r="CD61" s="52"/>
      <c r="CE61" s="50"/>
      <c r="CF61" s="51"/>
      <c r="CG61" s="51"/>
      <c r="CH61" s="51"/>
      <c r="CI61" s="51"/>
      <c r="CJ61" s="51"/>
      <c r="CK61" s="51"/>
      <c r="CL61" s="51"/>
      <c r="CM61" s="52"/>
      <c r="CN61" s="50"/>
      <c r="CO61" s="51"/>
      <c r="CP61" s="51"/>
      <c r="CQ61" s="51"/>
      <c r="CR61" s="51"/>
      <c r="CS61" s="51"/>
      <c r="CT61" s="51"/>
      <c r="CU61" s="52"/>
      <c r="CV61" s="34"/>
      <c r="CW61" s="51">
        <v>50</v>
      </c>
      <c r="CX61" s="51"/>
      <c r="CY61" s="51"/>
      <c r="CZ61" s="51"/>
      <c r="DA61" s="51"/>
      <c r="DB61" s="51"/>
      <c r="DC61" s="52"/>
      <c r="DD61" s="31"/>
      <c r="DE61" s="32"/>
      <c r="DF61" s="32"/>
      <c r="DG61" s="32"/>
      <c r="DH61" s="32"/>
      <c r="DI61" s="32"/>
      <c r="DJ61" s="32"/>
      <c r="DK61" s="33"/>
      <c r="DL61" s="45" t="s">
        <v>76</v>
      </c>
      <c r="DM61" s="45"/>
      <c r="DN61" s="45"/>
      <c r="DO61" s="45"/>
      <c r="DP61" s="45"/>
      <c r="DQ61" s="45"/>
      <c r="DR61" s="45"/>
      <c r="DS61" s="45"/>
      <c r="DT61" s="45"/>
      <c r="DU61" s="46" t="s">
        <v>75</v>
      </c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7"/>
      <c r="EO61" s="48"/>
      <c r="EP61" s="48"/>
      <c r="EQ61" s="48"/>
      <c r="ER61" s="48"/>
      <c r="ES61" s="48"/>
      <c r="ET61" s="48"/>
      <c r="EU61" s="48"/>
      <c r="EV61" s="49"/>
      <c r="EW61" s="19"/>
      <c r="EX61" s="47"/>
      <c r="EY61" s="48"/>
      <c r="EZ61" s="48"/>
      <c r="FA61" s="48"/>
      <c r="FB61" s="48"/>
      <c r="FC61" s="48"/>
      <c r="FD61" s="48"/>
      <c r="FE61" s="48"/>
      <c r="FF61" s="48"/>
      <c r="FG61" s="49"/>
    </row>
    <row r="62" spans="1:163" s="18" customFormat="1" ht="53.25" customHeight="1">
      <c r="A62" s="69"/>
      <c r="B62" s="70"/>
      <c r="C62" s="70"/>
      <c r="D62" s="70"/>
      <c r="E62" s="70"/>
      <c r="F62" s="71"/>
      <c r="G62" s="56" t="s">
        <v>156</v>
      </c>
      <c r="H62" s="57"/>
      <c r="I62" s="57"/>
      <c r="J62" s="57"/>
      <c r="K62" s="57"/>
      <c r="L62" s="57"/>
      <c r="M62" s="57"/>
      <c r="N62" s="57"/>
      <c r="O62" s="57"/>
      <c r="P62" s="57"/>
      <c r="Q62" s="58"/>
      <c r="R62" s="66" t="s">
        <v>109</v>
      </c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45" t="s">
        <v>68</v>
      </c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72">
        <v>5</v>
      </c>
      <c r="BW62" s="72"/>
      <c r="BX62" s="72"/>
      <c r="BY62" s="72"/>
      <c r="BZ62" s="72"/>
      <c r="CA62" s="72"/>
      <c r="CB62" s="72"/>
      <c r="CC62" s="72"/>
      <c r="CD62" s="72"/>
      <c r="CE62" s="34"/>
      <c r="CF62" s="35"/>
      <c r="CG62" s="35"/>
      <c r="CH62" s="35"/>
      <c r="CI62" s="35"/>
      <c r="CJ62" s="35"/>
      <c r="CK62" s="35"/>
      <c r="CL62" s="35"/>
      <c r="CM62" s="36"/>
      <c r="CN62" s="72">
        <v>5</v>
      </c>
      <c r="CO62" s="72"/>
      <c r="CP62" s="72"/>
      <c r="CQ62" s="72"/>
      <c r="CR62" s="72"/>
      <c r="CS62" s="72"/>
      <c r="CT62" s="72"/>
      <c r="CU62" s="72"/>
      <c r="CV62" s="72"/>
      <c r="CW62" s="35"/>
      <c r="CX62" s="35"/>
      <c r="CY62" s="35"/>
      <c r="CZ62" s="35"/>
      <c r="DA62" s="35"/>
      <c r="DB62" s="35"/>
      <c r="DC62" s="36"/>
      <c r="DD62" s="31"/>
      <c r="DE62" s="32"/>
      <c r="DF62" s="32"/>
      <c r="DG62" s="32"/>
      <c r="DH62" s="32"/>
      <c r="DI62" s="32"/>
      <c r="DJ62" s="32"/>
      <c r="DK62" s="33"/>
      <c r="DL62" s="45"/>
      <c r="DM62" s="45"/>
      <c r="DN62" s="45"/>
      <c r="DO62" s="45"/>
      <c r="DP62" s="45"/>
      <c r="DQ62" s="45"/>
      <c r="DR62" s="45"/>
      <c r="DS62" s="45"/>
      <c r="DT62" s="45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</row>
    <row r="63" spans="1:163" s="18" customFormat="1" ht="54" customHeight="1">
      <c r="A63" s="69"/>
      <c r="B63" s="70"/>
      <c r="C63" s="70"/>
      <c r="D63" s="70"/>
      <c r="E63" s="70"/>
      <c r="F63" s="71"/>
      <c r="G63" s="56" t="s">
        <v>159</v>
      </c>
      <c r="H63" s="57"/>
      <c r="I63" s="57"/>
      <c r="J63" s="57"/>
      <c r="K63" s="57"/>
      <c r="L63" s="57"/>
      <c r="M63" s="57"/>
      <c r="N63" s="57"/>
      <c r="O63" s="57"/>
      <c r="P63" s="57"/>
      <c r="Q63" s="58"/>
      <c r="R63" s="66" t="s">
        <v>108</v>
      </c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8"/>
      <c r="BK63" s="45" t="s">
        <v>68</v>
      </c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72">
        <v>4</v>
      </c>
      <c r="BW63" s="72"/>
      <c r="BX63" s="72"/>
      <c r="BY63" s="72"/>
      <c r="BZ63" s="72"/>
      <c r="CA63" s="72"/>
      <c r="CB63" s="72"/>
      <c r="CC63" s="72"/>
      <c r="CD63" s="72"/>
      <c r="CE63" s="34"/>
      <c r="CF63" s="35"/>
      <c r="CG63" s="35"/>
      <c r="CH63" s="35"/>
      <c r="CI63" s="35"/>
      <c r="CJ63" s="35"/>
      <c r="CK63" s="35"/>
      <c r="CL63" s="35"/>
      <c r="CM63" s="36"/>
      <c r="CN63" s="72">
        <v>4</v>
      </c>
      <c r="CO63" s="72"/>
      <c r="CP63" s="72"/>
      <c r="CQ63" s="72"/>
      <c r="CR63" s="72"/>
      <c r="CS63" s="72"/>
      <c r="CT63" s="72"/>
      <c r="CU63" s="72"/>
      <c r="CV63" s="72"/>
      <c r="CW63" s="35"/>
      <c r="CX63" s="35"/>
      <c r="CY63" s="35"/>
      <c r="CZ63" s="35"/>
      <c r="DA63" s="35"/>
      <c r="DB63" s="35"/>
      <c r="DC63" s="36"/>
      <c r="DD63" s="31"/>
      <c r="DE63" s="32"/>
      <c r="DF63" s="32"/>
      <c r="DG63" s="32"/>
      <c r="DH63" s="32"/>
      <c r="DI63" s="32"/>
      <c r="DJ63" s="32"/>
      <c r="DK63" s="33"/>
      <c r="DL63" s="45"/>
      <c r="DM63" s="45"/>
      <c r="DN63" s="45"/>
      <c r="DO63" s="45"/>
      <c r="DP63" s="45"/>
      <c r="DQ63" s="45"/>
      <c r="DR63" s="45"/>
      <c r="DS63" s="45"/>
      <c r="DT63" s="45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</row>
    <row r="64" spans="1:163" s="18" customFormat="1" ht="55.5" customHeight="1">
      <c r="A64" s="69"/>
      <c r="B64" s="70"/>
      <c r="C64" s="70"/>
      <c r="D64" s="70"/>
      <c r="E64" s="70"/>
      <c r="F64" s="71"/>
      <c r="G64" s="56" t="s">
        <v>157</v>
      </c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66" t="s">
        <v>110</v>
      </c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8"/>
      <c r="BK64" s="45" t="s">
        <v>68</v>
      </c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72">
        <v>27.4</v>
      </c>
      <c r="BW64" s="72"/>
      <c r="BX64" s="72"/>
      <c r="BY64" s="72"/>
      <c r="BZ64" s="72"/>
      <c r="CA64" s="72"/>
      <c r="CB64" s="72"/>
      <c r="CC64" s="72"/>
      <c r="CD64" s="72"/>
      <c r="CE64" s="34"/>
      <c r="CF64" s="35"/>
      <c r="CG64" s="35"/>
      <c r="CH64" s="35"/>
      <c r="CI64" s="35"/>
      <c r="CJ64" s="35"/>
      <c r="CK64" s="35"/>
      <c r="CL64" s="35"/>
      <c r="CM64" s="36"/>
      <c r="CN64" s="72">
        <v>27.4</v>
      </c>
      <c r="CO64" s="72"/>
      <c r="CP64" s="72"/>
      <c r="CQ64" s="72"/>
      <c r="CR64" s="72"/>
      <c r="CS64" s="72"/>
      <c r="CT64" s="72"/>
      <c r="CU64" s="72"/>
      <c r="CV64" s="72"/>
      <c r="CW64" s="35"/>
      <c r="CX64" s="35"/>
      <c r="CY64" s="35"/>
      <c r="CZ64" s="35"/>
      <c r="DA64" s="35"/>
      <c r="DB64" s="35"/>
      <c r="DC64" s="36"/>
      <c r="DD64" s="31"/>
      <c r="DE64" s="32"/>
      <c r="DF64" s="32"/>
      <c r="DG64" s="32"/>
      <c r="DH64" s="32"/>
      <c r="DI64" s="32"/>
      <c r="DJ64" s="32"/>
      <c r="DK64" s="33"/>
      <c r="DL64" s="45"/>
      <c r="DM64" s="45"/>
      <c r="DN64" s="45"/>
      <c r="DO64" s="45"/>
      <c r="DP64" s="45"/>
      <c r="DQ64" s="45"/>
      <c r="DR64" s="45"/>
      <c r="DS64" s="45"/>
      <c r="DT64" s="45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</row>
    <row r="65" spans="1:163" s="18" customFormat="1" ht="49.5" customHeight="1">
      <c r="A65" s="69"/>
      <c r="B65" s="70"/>
      <c r="C65" s="70"/>
      <c r="D65" s="70"/>
      <c r="E65" s="70"/>
      <c r="F65" s="71"/>
      <c r="G65" s="56" t="s">
        <v>160</v>
      </c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66" t="s">
        <v>112</v>
      </c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8"/>
      <c r="BK65" s="45" t="s">
        <v>68</v>
      </c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63">
        <v>30</v>
      </c>
      <c r="BW65" s="64"/>
      <c r="BX65" s="64"/>
      <c r="BY65" s="64"/>
      <c r="BZ65" s="64"/>
      <c r="CA65" s="64"/>
      <c r="CB65" s="64"/>
      <c r="CC65" s="64"/>
      <c r="CD65" s="65"/>
      <c r="CE65" s="34"/>
      <c r="CF65" s="35"/>
      <c r="CG65" s="35"/>
      <c r="CH65" s="35"/>
      <c r="CI65" s="35"/>
      <c r="CJ65" s="35"/>
      <c r="CK65" s="35"/>
      <c r="CL65" s="35"/>
      <c r="CM65" s="36"/>
      <c r="CN65" s="63">
        <v>30</v>
      </c>
      <c r="CO65" s="64"/>
      <c r="CP65" s="64"/>
      <c r="CQ65" s="64"/>
      <c r="CR65" s="64"/>
      <c r="CS65" s="64"/>
      <c r="CT65" s="64"/>
      <c r="CU65" s="64"/>
      <c r="CV65" s="65"/>
      <c r="CW65" s="35"/>
      <c r="CX65" s="35"/>
      <c r="CY65" s="35"/>
      <c r="CZ65" s="35"/>
      <c r="DA65" s="35"/>
      <c r="DB65" s="35"/>
      <c r="DC65" s="36"/>
      <c r="DD65" s="31"/>
      <c r="DE65" s="32"/>
      <c r="DF65" s="32"/>
      <c r="DG65" s="32"/>
      <c r="DH65" s="32"/>
      <c r="DI65" s="32"/>
      <c r="DJ65" s="32"/>
      <c r="DK65" s="33"/>
      <c r="DL65" s="45"/>
      <c r="DM65" s="45"/>
      <c r="DN65" s="45"/>
      <c r="DO65" s="45"/>
      <c r="DP65" s="45"/>
      <c r="DQ65" s="45"/>
      <c r="DR65" s="45"/>
      <c r="DS65" s="45"/>
      <c r="DT65" s="45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</row>
    <row r="66" spans="1:163" s="18" customFormat="1" ht="54" customHeight="1">
      <c r="A66" s="69"/>
      <c r="B66" s="70"/>
      <c r="C66" s="70"/>
      <c r="D66" s="70"/>
      <c r="E66" s="70"/>
      <c r="F66" s="71"/>
      <c r="G66" s="56" t="s">
        <v>161</v>
      </c>
      <c r="H66" s="57"/>
      <c r="I66" s="57"/>
      <c r="J66" s="57"/>
      <c r="K66" s="57"/>
      <c r="L66" s="57"/>
      <c r="M66" s="57"/>
      <c r="N66" s="57"/>
      <c r="O66" s="57"/>
      <c r="P66" s="57"/>
      <c r="Q66" s="58"/>
      <c r="R66" s="66" t="s">
        <v>118</v>
      </c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8"/>
      <c r="BK66" s="45" t="s">
        <v>68</v>
      </c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63">
        <v>500</v>
      </c>
      <c r="BW66" s="64"/>
      <c r="BX66" s="64"/>
      <c r="BY66" s="64"/>
      <c r="BZ66" s="64"/>
      <c r="CA66" s="64"/>
      <c r="CB66" s="64"/>
      <c r="CC66" s="64"/>
      <c r="CD66" s="65"/>
      <c r="CE66" s="34"/>
      <c r="CF66" s="35"/>
      <c r="CG66" s="35"/>
      <c r="CH66" s="35"/>
      <c r="CI66" s="35"/>
      <c r="CJ66" s="35"/>
      <c r="CK66" s="35"/>
      <c r="CL66" s="35"/>
      <c r="CM66" s="36"/>
      <c r="CN66" s="63">
        <v>500</v>
      </c>
      <c r="CO66" s="64"/>
      <c r="CP66" s="64"/>
      <c r="CQ66" s="64"/>
      <c r="CR66" s="64"/>
      <c r="CS66" s="64"/>
      <c r="CT66" s="64"/>
      <c r="CU66" s="64"/>
      <c r="CV66" s="65"/>
      <c r="CW66" s="35"/>
      <c r="CX66" s="35"/>
      <c r="CY66" s="35"/>
      <c r="CZ66" s="35"/>
      <c r="DA66" s="35"/>
      <c r="DB66" s="35"/>
      <c r="DC66" s="36"/>
      <c r="DD66" s="31"/>
      <c r="DE66" s="32"/>
      <c r="DF66" s="32"/>
      <c r="DG66" s="32"/>
      <c r="DH66" s="32"/>
      <c r="DI66" s="32"/>
      <c r="DJ66" s="32"/>
      <c r="DK66" s="33"/>
      <c r="DL66" s="45"/>
      <c r="DM66" s="45"/>
      <c r="DN66" s="45"/>
      <c r="DO66" s="45"/>
      <c r="DP66" s="45"/>
      <c r="DQ66" s="45"/>
      <c r="DR66" s="45"/>
      <c r="DS66" s="45"/>
      <c r="DT66" s="45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</row>
    <row r="67" spans="1:163" s="18" customFormat="1" ht="54.75" customHeight="1">
      <c r="A67" s="28"/>
      <c r="B67" s="29"/>
      <c r="C67" s="29"/>
      <c r="D67" s="29"/>
      <c r="E67" s="29"/>
      <c r="F67" s="30"/>
      <c r="G67" s="56" t="s">
        <v>162</v>
      </c>
      <c r="H67" s="57"/>
      <c r="I67" s="57"/>
      <c r="J67" s="57"/>
      <c r="K67" s="57"/>
      <c r="L67" s="57"/>
      <c r="M67" s="57"/>
      <c r="N67" s="57"/>
      <c r="O67" s="57"/>
      <c r="P67" s="57"/>
      <c r="Q67" s="58"/>
      <c r="R67" s="66" t="s">
        <v>120</v>
      </c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8"/>
      <c r="BK67" s="45" t="s">
        <v>68</v>
      </c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63">
        <v>5</v>
      </c>
      <c r="BW67" s="64"/>
      <c r="BX67" s="64"/>
      <c r="BY67" s="64"/>
      <c r="BZ67" s="64"/>
      <c r="CA67" s="64"/>
      <c r="CB67" s="64"/>
      <c r="CC67" s="64"/>
      <c r="CD67" s="65"/>
      <c r="CE67" s="34"/>
      <c r="CF67" s="35"/>
      <c r="CG67" s="35"/>
      <c r="CH67" s="35"/>
      <c r="CI67" s="35"/>
      <c r="CJ67" s="35"/>
      <c r="CK67" s="35"/>
      <c r="CL67" s="35"/>
      <c r="CM67" s="36"/>
      <c r="CN67" s="63">
        <v>5</v>
      </c>
      <c r="CO67" s="64"/>
      <c r="CP67" s="64"/>
      <c r="CQ67" s="64"/>
      <c r="CR67" s="64"/>
      <c r="CS67" s="64"/>
      <c r="CT67" s="64"/>
      <c r="CU67" s="64"/>
      <c r="CV67" s="65"/>
      <c r="CW67" s="35"/>
      <c r="CX67" s="35"/>
      <c r="CY67" s="35"/>
      <c r="CZ67" s="35"/>
      <c r="DA67" s="35"/>
      <c r="DB67" s="35"/>
      <c r="DC67" s="36"/>
      <c r="DD67" s="31"/>
      <c r="DE67" s="32"/>
      <c r="DF67" s="32"/>
      <c r="DG67" s="32"/>
      <c r="DH67" s="32"/>
      <c r="DI67" s="32"/>
      <c r="DJ67" s="32"/>
      <c r="DK67" s="33"/>
      <c r="DL67" s="45"/>
      <c r="DM67" s="45"/>
      <c r="DN67" s="45"/>
      <c r="DO67" s="45"/>
      <c r="DP67" s="45"/>
      <c r="DQ67" s="45"/>
      <c r="DR67" s="45"/>
      <c r="DS67" s="45"/>
      <c r="DT67" s="45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</row>
    <row r="68" spans="1:163" s="18" customFormat="1" ht="54" customHeight="1">
      <c r="A68" s="28"/>
      <c r="B68" s="29"/>
      <c r="C68" s="29"/>
      <c r="D68" s="29"/>
      <c r="E68" s="29"/>
      <c r="F68" s="30"/>
      <c r="G68" s="56" t="s">
        <v>163</v>
      </c>
      <c r="H68" s="57"/>
      <c r="I68" s="57"/>
      <c r="J68" s="57"/>
      <c r="K68" s="57"/>
      <c r="L68" s="57"/>
      <c r="M68" s="57"/>
      <c r="N68" s="57"/>
      <c r="O68" s="57"/>
      <c r="P68" s="57"/>
      <c r="Q68" s="58"/>
      <c r="R68" s="66" t="s">
        <v>194</v>
      </c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8"/>
      <c r="BK68" s="45" t="s">
        <v>68</v>
      </c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63">
        <v>85</v>
      </c>
      <c r="BW68" s="64"/>
      <c r="BX68" s="64"/>
      <c r="BY68" s="64"/>
      <c r="BZ68" s="64"/>
      <c r="CA68" s="64"/>
      <c r="CB68" s="64"/>
      <c r="CC68" s="64"/>
      <c r="CD68" s="65"/>
      <c r="CE68" s="34"/>
      <c r="CF68" s="35"/>
      <c r="CG68" s="35"/>
      <c r="CH68" s="35"/>
      <c r="CI68" s="35"/>
      <c r="CJ68" s="35"/>
      <c r="CK68" s="35"/>
      <c r="CL68" s="35"/>
      <c r="CM68" s="36"/>
      <c r="CN68" s="63">
        <v>85</v>
      </c>
      <c r="CO68" s="64"/>
      <c r="CP68" s="64"/>
      <c r="CQ68" s="64"/>
      <c r="CR68" s="64"/>
      <c r="CS68" s="64"/>
      <c r="CT68" s="64"/>
      <c r="CU68" s="64"/>
      <c r="CV68" s="65"/>
      <c r="CW68" s="35"/>
      <c r="CX68" s="35"/>
      <c r="CY68" s="35"/>
      <c r="CZ68" s="35"/>
      <c r="DA68" s="35"/>
      <c r="DB68" s="35"/>
      <c r="DC68" s="36"/>
      <c r="DD68" s="31"/>
      <c r="DE68" s="32"/>
      <c r="DF68" s="32"/>
      <c r="DG68" s="32"/>
      <c r="DH68" s="32"/>
      <c r="DI68" s="32"/>
      <c r="DJ68" s="32"/>
      <c r="DK68" s="33"/>
      <c r="DL68" s="45"/>
      <c r="DM68" s="45"/>
      <c r="DN68" s="45"/>
      <c r="DO68" s="45"/>
      <c r="DP68" s="45"/>
      <c r="DQ68" s="45"/>
      <c r="DR68" s="45"/>
      <c r="DS68" s="45"/>
      <c r="DT68" s="45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</row>
    <row r="69" spans="1:163" s="18" customFormat="1" ht="56.25" customHeight="1">
      <c r="A69" s="28"/>
      <c r="B69" s="29"/>
      <c r="C69" s="29"/>
      <c r="D69" s="29"/>
      <c r="E69" s="29"/>
      <c r="F69" s="30"/>
      <c r="G69" s="56" t="s">
        <v>164</v>
      </c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66" t="s">
        <v>195</v>
      </c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8"/>
      <c r="BK69" s="45" t="s">
        <v>68</v>
      </c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63">
        <v>194.8</v>
      </c>
      <c r="BW69" s="64"/>
      <c r="BX69" s="64"/>
      <c r="BY69" s="64"/>
      <c r="BZ69" s="64"/>
      <c r="CA69" s="64"/>
      <c r="CB69" s="64"/>
      <c r="CC69" s="64"/>
      <c r="CD69" s="65"/>
      <c r="CE69" s="34"/>
      <c r="CF69" s="35"/>
      <c r="CG69" s="35"/>
      <c r="CH69" s="35"/>
      <c r="CI69" s="35"/>
      <c r="CJ69" s="35"/>
      <c r="CK69" s="35"/>
      <c r="CL69" s="35"/>
      <c r="CM69" s="36"/>
      <c r="CN69" s="63">
        <v>194.8</v>
      </c>
      <c r="CO69" s="64"/>
      <c r="CP69" s="64"/>
      <c r="CQ69" s="64"/>
      <c r="CR69" s="64"/>
      <c r="CS69" s="64"/>
      <c r="CT69" s="64"/>
      <c r="CU69" s="64"/>
      <c r="CV69" s="65"/>
      <c r="CW69" s="35"/>
      <c r="CX69" s="35"/>
      <c r="CY69" s="35"/>
      <c r="CZ69" s="35"/>
      <c r="DA69" s="35"/>
      <c r="DB69" s="35"/>
      <c r="DC69" s="36"/>
      <c r="DD69" s="31"/>
      <c r="DE69" s="32"/>
      <c r="DF69" s="32"/>
      <c r="DG69" s="32"/>
      <c r="DH69" s="32"/>
      <c r="DI69" s="32"/>
      <c r="DJ69" s="32"/>
      <c r="DK69" s="33"/>
      <c r="DL69" s="45"/>
      <c r="DM69" s="45"/>
      <c r="DN69" s="45"/>
      <c r="DO69" s="45"/>
      <c r="DP69" s="45"/>
      <c r="DQ69" s="45"/>
      <c r="DR69" s="45"/>
      <c r="DS69" s="45"/>
      <c r="DT69" s="45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</row>
    <row r="70" spans="1:163" s="18" customFormat="1" ht="55.5" customHeight="1">
      <c r="A70" s="28"/>
      <c r="B70" s="29"/>
      <c r="C70" s="29"/>
      <c r="D70" s="29"/>
      <c r="E70" s="29"/>
      <c r="F70" s="30"/>
      <c r="G70" s="56" t="s">
        <v>165</v>
      </c>
      <c r="H70" s="57"/>
      <c r="I70" s="57"/>
      <c r="J70" s="57"/>
      <c r="K70" s="57"/>
      <c r="L70" s="57"/>
      <c r="M70" s="57"/>
      <c r="N70" s="57"/>
      <c r="O70" s="57"/>
      <c r="P70" s="57"/>
      <c r="Q70" s="58"/>
      <c r="R70" s="66" t="s">
        <v>202</v>
      </c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8"/>
      <c r="BK70" s="45" t="s">
        <v>68</v>
      </c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63">
        <v>639.4</v>
      </c>
      <c r="BW70" s="64"/>
      <c r="BX70" s="64"/>
      <c r="BY70" s="64"/>
      <c r="BZ70" s="64"/>
      <c r="CA70" s="64"/>
      <c r="CB70" s="64"/>
      <c r="CC70" s="64"/>
      <c r="CD70" s="65"/>
      <c r="CE70" s="34"/>
      <c r="CF70" s="35"/>
      <c r="CG70" s="35"/>
      <c r="CH70" s="35"/>
      <c r="CI70" s="35"/>
      <c r="CJ70" s="35"/>
      <c r="CK70" s="35"/>
      <c r="CL70" s="35"/>
      <c r="CM70" s="36"/>
      <c r="CN70" s="63">
        <v>639.4</v>
      </c>
      <c r="CO70" s="64"/>
      <c r="CP70" s="64"/>
      <c r="CQ70" s="64"/>
      <c r="CR70" s="64"/>
      <c r="CS70" s="64"/>
      <c r="CT70" s="64"/>
      <c r="CU70" s="64"/>
      <c r="CV70" s="65"/>
      <c r="CW70" s="35"/>
      <c r="CX70" s="35"/>
      <c r="CY70" s="35"/>
      <c r="CZ70" s="35"/>
      <c r="DA70" s="35"/>
      <c r="DB70" s="35"/>
      <c r="DC70" s="36"/>
      <c r="DD70" s="31"/>
      <c r="DE70" s="32"/>
      <c r="DF70" s="32"/>
      <c r="DG70" s="32"/>
      <c r="DH70" s="32"/>
      <c r="DI70" s="32"/>
      <c r="DJ70" s="32"/>
      <c r="DK70" s="33"/>
      <c r="DL70" s="45"/>
      <c r="DM70" s="45"/>
      <c r="DN70" s="45"/>
      <c r="DO70" s="45"/>
      <c r="DP70" s="45"/>
      <c r="DQ70" s="45"/>
      <c r="DR70" s="45"/>
      <c r="DS70" s="45"/>
      <c r="DT70" s="45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</row>
    <row r="71" spans="1:163" s="18" customFormat="1" ht="48.75" customHeight="1">
      <c r="A71" s="28"/>
      <c r="B71" s="29"/>
      <c r="C71" s="29"/>
      <c r="D71" s="29"/>
      <c r="E71" s="29"/>
      <c r="F71" s="30"/>
      <c r="G71" s="56" t="s">
        <v>166</v>
      </c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66" t="s">
        <v>197</v>
      </c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8"/>
      <c r="BK71" s="45" t="s">
        <v>68</v>
      </c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63">
        <v>270</v>
      </c>
      <c r="BW71" s="64"/>
      <c r="BX71" s="64"/>
      <c r="BY71" s="64"/>
      <c r="BZ71" s="64"/>
      <c r="CA71" s="64"/>
      <c r="CB71" s="64"/>
      <c r="CC71" s="64"/>
      <c r="CD71" s="65"/>
      <c r="CE71" s="34"/>
      <c r="CF71" s="35"/>
      <c r="CG71" s="35"/>
      <c r="CH71" s="35"/>
      <c r="CI71" s="35"/>
      <c r="CJ71" s="35"/>
      <c r="CK71" s="35"/>
      <c r="CL71" s="35"/>
      <c r="CM71" s="36"/>
      <c r="CN71" s="63">
        <v>270</v>
      </c>
      <c r="CO71" s="64"/>
      <c r="CP71" s="64"/>
      <c r="CQ71" s="64"/>
      <c r="CR71" s="64"/>
      <c r="CS71" s="64"/>
      <c r="CT71" s="64"/>
      <c r="CU71" s="64"/>
      <c r="CV71" s="65"/>
      <c r="CW71" s="35"/>
      <c r="CX71" s="35"/>
      <c r="CY71" s="35"/>
      <c r="CZ71" s="35"/>
      <c r="DA71" s="35"/>
      <c r="DB71" s="35"/>
      <c r="DC71" s="36"/>
      <c r="DD71" s="31"/>
      <c r="DE71" s="32"/>
      <c r="DF71" s="32"/>
      <c r="DG71" s="32"/>
      <c r="DH71" s="32"/>
      <c r="DI71" s="32"/>
      <c r="DJ71" s="32"/>
      <c r="DK71" s="33"/>
      <c r="DL71" s="45"/>
      <c r="DM71" s="45"/>
      <c r="DN71" s="45"/>
      <c r="DO71" s="45"/>
      <c r="DP71" s="45"/>
      <c r="DQ71" s="45"/>
      <c r="DR71" s="45"/>
      <c r="DS71" s="45"/>
      <c r="DT71" s="45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</row>
    <row r="72" spans="1:163" s="18" customFormat="1" ht="50.25" customHeight="1">
      <c r="A72" s="28"/>
      <c r="B72" s="29"/>
      <c r="C72" s="29"/>
      <c r="D72" s="29"/>
      <c r="E72" s="29"/>
      <c r="F72" s="30"/>
      <c r="G72" s="56" t="s">
        <v>167</v>
      </c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66" t="s">
        <v>198</v>
      </c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8"/>
      <c r="BK72" s="73" t="s">
        <v>68</v>
      </c>
      <c r="BL72" s="57"/>
      <c r="BM72" s="57"/>
      <c r="BN72" s="57"/>
      <c r="BO72" s="57"/>
      <c r="BP72" s="57"/>
      <c r="BQ72" s="57"/>
      <c r="BR72" s="57"/>
      <c r="BS72" s="57"/>
      <c r="BT72" s="57"/>
      <c r="BU72" s="58"/>
      <c r="BV72" s="63">
        <v>50</v>
      </c>
      <c r="BW72" s="64"/>
      <c r="BX72" s="64"/>
      <c r="BY72" s="64"/>
      <c r="BZ72" s="64"/>
      <c r="CA72" s="64"/>
      <c r="CB72" s="64"/>
      <c r="CC72" s="64"/>
      <c r="CD72" s="65"/>
      <c r="CE72" s="34"/>
      <c r="CF72" s="35"/>
      <c r="CG72" s="35"/>
      <c r="CH72" s="35"/>
      <c r="CI72" s="35"/>
      <c r="CJ72" s="35"/>
      <c r="CK72" s="35"/>
      <c r="CL72" s="35"/>
      <c r="CM72" s="36"/>
      <c r="CN72" s="63">
        <v>50</v>
      </c>
      <c r="CO72" s="64"/>
      <c r="CP72" s="64"/>
      <c r="CQ72" s="64"/>
      <c r="CR72" s="64"/>
      <c r="CS72" s="64"/>
      <c r="CT72" s="64"/>
      <c r="CU72" s="64"/>
      <c r="CV72" s="65"/>
      <c r="CW72" s="35"/>
      <c r="CX72" s="35"/>
      <c r="CY72" s="35"/>
      <c r="CZ72" s="35"/>
      <c r="DA72" s="35"/>
      <c r="DB72" s="35"/>
      <c r="DC72" s="36"/>
      <c r="DD72" s="31"/>
      <c r="DE72" s="32"/>
      <c r="DF72" s="32"/>
      <c r="DG72" s="32"/>
      <c r="DH72" s="32"/>
      <c r="DI72" s="32"/>
      <c r="DJ72" s="32"/>
      <c r="DK72" s="33"/>
      <c r="DL72" s="45"/>
      <c r="DM72" s="45"/>
      <c r="DN72" s="45"/>
      <c r="DO72" s="45"/>
      <c r="DP72" s="45"/>
      <c r="DQ72" s="45"/>
      <c r="DR72" s="45"/>
      <c r="DS72" s="45"/>
      <c r="DT72" s="45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</row>
    <row r="73" spans="1:163" s="18" customFormat="1" ht="51" customHeight="1">
      <c r="A73" s="28"/>
      <c r="B73" s="29"/>
      <c r="C73" s="29"/>
      <c r="D73" s="29"/>
      <c r="E73" s="29"/>
      <c r="F73" s="30"/>
      <c r="G73" s="56" t="s">
        <v>168</v>
      </c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66" t="s">
        <v>199</v>
      </c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8"/>
      <c r="BK73" s="73" t="s">
        <v>68</v>
      </c>
      <c r="BL73" s="57"/>
      <c r="BM73" s="57"/>
      <c r="BN73" s="57"/>
      <c r="BO73" s="57"/>
      <c r="BP73" s="57"/>
      <c r="BQ73" s="57"/>
      <c r="BR73" s="57"/>
      <c r="BS73" s="57"/>
      <c r="BT73" s="57"/>
      <c r="BU73" s="58"/>
      <c r="BV73" s="63">
        <v>80</v>
      </c>
      <c r="BW73" s="64"/>
      <c r="BX73" s="64"/>
      <c r="BY73" s="64"/>
      <c r="BZ73" s="64"/>
      <c r="CA73" s="64"/>
      <c r="CB73" s="64"/>
      <c r="CC73" s="64"/>
      <c r="CD73" s="65"/>
      <c r="CE73" s="34"/>
      <c r="CF73" s="35"/>
      <c r="CG73" s="35"/>
      <c r="CH73" s="35"/>
      <c r="CI73" s="35"/>
      <c r="CJ73" s="35"/>
      <c r="CK73" s="35"/>
      <c r="CL73" s="35"/>
      <c r="CM73" s="36"/>
      <c r="CN73" s="63">
        <v>80</v>
      </c>
      <c r="CO73" s="64"/>
      <c r="CP73" s="64"/>
      <c r="CQ73" s="64"/>
      <c r="CR73" s="64"/>
      <c r="CS73" s="64"/>
      <c r="CT73" s="64"/>
      <c r="CU73" s="64"/>
      <c r="CV73" s="65"/>
      <c r="CW73" s="35"/>
      <c r="CX73" s="35"/>
      <c r="CY73" s="35"/>
      <c r="CZ73" s="35"/>
      <c r="DA73" s="35"/>
      <c r="DB73" s="35"/>
      <c r="DC73" s="36"/>
      <c r="DD73" s="31"/>
      <c r="DE73" s="32"/>
      <c r="DF73" s="32"/>
      <c r="DG73" s="32"/>
      <c r="DH73" s="32"/>
      <c r="DI73" s="32"/>
      <c r="DJ73" s="32"/>
      <c r="DK73" s="33"/>
      <c r="DL73" s="45"/>
      <c r="DM73" s="45"/>
      <c r="DN73" s="45"/>
      <c r="DO73" s="45"/>
      <c r="DP73" s="45"/>
      <c r="DQ73" s="45"/>
      <c r="DR73" s="45"/>
      <c r="DS73" s="45"/>
      <c r="DT73" s="45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</row>
    <row r="74" spans="1:163" s="18" customFormat="1" ht="54" customHeight="1">
      <c r="A74" s="28"/>
      <c r="B74" s="29"/>
      <c r="C74" s="29"/>
      <c r="D74" s="29"/>
      <c r="E74" s="29"/>
      <c r="F74" s="30"/>
      <c r="G74" s="56" t="s">
        <v>169</v>
      </c>
      <c r="H74" s="57"/>
      <c r="I74" s="57"/>
      <c r="J74" s="57"/>
      <c r="K74" s="57"/>
      <c r="L74" s="57"/>
      <c r="M74" s="57"/>
      <c r="N74" s="57"/>
      <c r="O74" s="57"/>
      <c r="P74" s="57"/>
      <c r="Q74" s="58"/>
      <c r="R74" s="66" t="s">
        <v>200</v>
      </c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8"/>
      <c r="BK74" s="73" t="s">
        <v>68</v>
      </c>
      <c r="BL74" s="57"/>
      <c r="BM74" s="57"/>
      <c r="BN74" s="57"/>
      <c r="BO74" s="57"/>
      <c r="BP74" s="57"/>
      <c r="BQ74" s="57"/>
      <c r="BR74" s="57"/>
      <c r="BS74" s="57"/>
      <c r="BT74" s="57"/>
      <c r="BU74" s="58"/>
      <c r="BV74" s="63">
        <v>100</v>
      </c>
      <c r="BW74" s="64"/>
      <c r="BX74" s="64"/>
      <c r="BY74" s="64"/>
      <c r="BZ74" s="64"/>
      <c r="CA74" s="64"/>
      <c r="CB74" s="64"/>
      <c r="CC74" s="64"/>
      <c r="CD74" s="65"/>
      <c r="CE74" s="34"/>
      <c r="CF74" s="35"/>
      <c r="CG74" s="35"/>
      <c r="CH74" s="35"/>
      <c r="CI74" s="35"/>
      <c r="CJ74" s="35"/>
      <c r="CK74" s="35"/>
      <c r="CL74" s="35"/>
      <c r="CM74" s="36"/>
      <c r="CN74" s="63">
        <v>100</v>
      </c>
      <c r="CO74" s="64"/>
      <c r="CP74" s="64"/>
      <c r="CQ74" s="64"/>
      <c r="CR74" s="64"/>
      <c r="CS74" s="64"/>
      <c r="CT74" s="64"/>
      <c r="CU74" s="64"/>
      <c r="CV74" s="65"/>
      <c r="CW74" s="35"/>
      <c r="CX74" s="35"/>
      <c r="CY74" s="35"/>
      <c r="CZ74" s="35"/>
      <c r="DA74" s="35"/>
      <c r="DB74" s="35"/>
      <c r="DC74" s="36"/>
      <c r="DD74" s="31"/>
      <c r="DE74" s="32"/>
      <c r="DF74" s="32"/>
      <c r="DG74" s="32"/>
      <c r="DH74" s="32"/>
      <c r="DI74" s="32"/>
      <c r="DJ74" s="32"/>
      <c r="DK74" s="33"/>
      <c r="DL74" s="45"/>
      <c r="DM74" s="45"/>
      <c r="DN74" s="45"/>
      <c r="DO74" s="45"/>
      <c r="DP74" s="45"/>
      <c r="DQ74" s="45"/>
      <c r="DR74" s="45"/>
      <c r="DS74" s="45"/>
      <c r="DT74" s="45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</row>
    <row r="75" spans="1:163" s="18" customFormat="1" ht="56.25" customHeight="1">
      <c r="A75" s="28"/>
      <c r="B75" s="29"/>
      <c r="C75" s="29"/>
      <c r="D75" s="29"/>
      <c r="E75" s="29"/>
      <c r="F75" s="30"/>
      <c r="G75" s="56" t="s">
        <v>170</v>
      </c>
      <c r="H75" s="57"/>
      <c r="I75" s="57"/>
      <c r="J75" s="57"/>
      <c r="K75" s="57"/>
      <c r="L75" s="57"/>
      <c r="M75" s="57"/>
      <c r="N75" s="57"/>
      <c r="O75" s="57"/>
      <c r="P75" s="57"/>
      <c r="Q75" s="58"/>
      <c r="R75" s="66" t="s">
        <v>201</v>
      </c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8"/>
      <c r="BK75" s="73" t="s">
        <v>68</v>
      </c>
      <c r="BL75" s="57"/>
      <c r="BM75" s="57"/>
      <c r="BN75" s="57"/>
      <c r="BO75" s="57"/>
      <c r="BP75" s="57"/>
      <c r="BQ75" s="57"/>
      <c r="BR75" s="57"/>
      <c r="BS75" s="57"/>
      <c r="BT75" s="57"/>
      <c r="BU75" s="58"/>
      <c r="BV75" s="63">
        <v>0.2</v>
      </c>
      <c r="BW75" s="64"/>
      <c r="BX75" s="64"/>
      <c r="BY75" s="64"/>
      <c r="BZ75" s="64"/>
      <c r="CA75" s="64"/>
      <c r="CB75" s="64"/>
      <c r="CC75" s="64"/>
      <c r="CD75" s="65"/>
      <c r="CE75" s="34"/>
      <c r="CF75" s="35"/>
      <c r="CG75" s="35"/>
      <c r="CH75" s="35"/>
      <c r="CI75" s="35"/>
      <c r="CJ75" s="35"/>
      <c r="CK75" s="35"/>
      <c r="CL75" s="35"/>
      <c r="CM75" s="36"/>
      <c r="CN75" s="63">
        <v>0.2</v>
      </c>
      <c r="CO75" s="64"/>
      <c r="CP75" s="64"/>
      <c r="CQ75" s="64"/>
      <c r="CR75" s="64"/>
      <c r="CS75" s="64"/>
      <c r="CT75" s="64"/>
      <c r="CU75" s="64"/>
      <c r="CV75" s="65"/>
      <c r="CW75" s="35"/>
      <c r="CX75" s="35"/>
      <c r="CY75" s="35"/>
      <c r="CZ75" s="35"/>
      <c r="DA75" s="35"/>
      <c r="DB75" s="35"/>
      <c r="DC75" s="36"/>
      <c r="DD75" s="31"/>
      <c r="DE75" s="32"/>
      <c r="DF75" s="32"/>
      <c r="DG75" s="32"/>
      <c r="DH75" s="32"/>
      <c r="DI75" s="32"/>
      <c r="DJ75" s="32"/>
      <c r="DK75" s="33"/>
      <c r="DL75" s="45"/>
      <c r="DM75" s="45"/>
      <c r="DN75" s="45"/>
      <c r="DO75" s="45"/>
      <c r="DP75" s="45"/>
      <c r="DQ75" s="45"/>
      <c r="DR75" s="45"/>
      <c r="DS75" s="45"/>
      <c r="DT75" s="45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</row>
    <row r="76" spans="1:163" s="18" customFormat="1" ht="77.25" customHeight="1">
      <c r="A76" s="45" t="s">
        <v>72</v>
      </c>
      <c r="B76" s="45"/>
      <c r="C76" s="45"/>
      <c r="D76" s="45"/>
      <c r="E76" s="45"/>
      <c r="F76" s="45"/>
      <c r="G76" s="56" t="s">
        <v>171</v>
      </c>
      <c r="H76" s="57"/>
      <c r="I76" s="57"/>
      <c r="J76" s="57"/>
      <c r="K76" s="57"/>
      <c r="L76" s="57"/>
      <c r="M76" s="57"/>
      <c r="N76" s="57"/>
      <c r="O76" s="57"/>
      <c r="P76" s="57"/>
      <c r="Q76" s="58"/>
      <c r="R76" s="59" t="s">
        <v>89</v>
      </c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 t="s">
        <v>82</v>
      </c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1"/>
      <c r="AZ76" s="59" t="s">
        <v>130</v>
      </c>
      <c r="BA76" s="60"/>
      <c r="BB76" s="60"/>
      <c r="BC76" s="60"/>
      <c r="BD76" s="60"/>
      <c r="BE76" s="60"/>
      <c r="BF76" s="60"/>
      <c r="BG76" s="60"/>
      <c r="BH76" s="60"/>
      <c r="BI76" s="60"/>
      <c r="BJ76" s="61"/>
      <c r="BK76" s="45" t="s">
        <v>73</v>
      </c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72">
        <v>34.7</v>
      </c>
      <c r="BW76" s="72"/>
      <c r="BX76" s="72"/>
      <c r="BY76" s="72"/>
      <c r="BZ76" s="72"/>
      <c r="CA76" s="72"/>
      <c r="CB76" s="72"/>
      <c r="CC76" s="72"/>
      <c r="CD76" s="72"/>
      <c r="CE76" s="34"/>
      <c r="CF76" s="35"/>
      <c r="CG76" s="35"/>
      <c r="CH76" s="35"/>
      <c r="CI76" s="35"/>
      <c r="CJ76" s="35"/>
      <c r="CK76" s="35"/>
      <c r="CL76" s="35"/>
      <c r="CM76" s="36"/>
      <c r="CN76" s="34"/>
      <c r="CO76" s="35"/>
      <c r="CP76" s="35"/>
      <c r="CQ76" s="35"/>
      <c r="CR76" s="35"/>
      <c r="CS76" s="35"/>
      <c r="CT76" s="35"/>
      <c r="CU76" s="36"/>
      <c r="CV76" s="74"/>
      <c r="CW76" s="74"/>
      <c r="CX76" s="74"/>
      <c r="CY76" s="74"/>
      <c r="CZ76" s="74"/>
      <c r="DA76" s="74"/>
      <c r="DB76" s="74"/>
      <c r="DC76" s="74"/>
      <c r="DD76" s="74"/>
      <c r="DE76" s="47">
        <v>34.7</v>
      </c>
      <c r="DF76" s="48"/>
      <c r="DG76" s="48"/>
      <c r="DH76" s="48"/>
      <c r="DI76" s="48"/>
      <c r="DJ76" s="48"/>
      <c r="DK76" s="49"/>
      <c r="DL76" s="45" t="s">
        <v>78</v>
      </c>
      <c r="DM76" s="45"/>
      <c r="DN76" s="45"/>
      <c r="DO76" s="45"/>
      <c r="DP76" s="45"/>
      <c r="DQ76" s="45"/>
      <c r="DR76" s="45"/>
      <c r="DS76" s="45"/>
      <c r="DT76" s="45"/>
      <c r="DU76" s="46" t="s">
        <v>75</v>
      </c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</row>
    <row r="77" spans="1:163" s="18" customFormat="1" ht="108.75" customHeight="1">
      <c r="A77" s="45" t="s">
        <v>74</v>
      </c>
      <c r="B77" s="45"/>
      <c r="C77" s="45"/>
      <c r="D77" s="45"/>
      <c r="E77" s="45"/>
      <c r="F77" s="45"/>
      <c r="G77" s="56" t="s">
        <v>172</v>
      </c>
      <c r="H77" s="57"/>
      <c r="I77" s="57"/>
      <c r="J77" s="57"/>
      <c r="K77" s="57"/>
      <c r="L77" s="57"/>
      <c r="M77" s="57"/>
      <c r="N77" s="57"/>
      <c r="O77" s="57"/>
      <c r="P77" s="57"/>
      <c r="Q77" s="58"/>
      <c r="R77" s="62" t="s">
        <v>87</v>
      </c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 t="s">
        <v>82</v>
      </c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59" t="s">
        <v>130</v>
      </c>
      <c r="BA77" s="60"/>
      <c r="BB77" s="60"/>
      <c r="BC77" s="60"/>
      <c r="BD77" s="60"/>
      <c r="BE77" s="60"/>
      <c r="BF77" s="60"/>
      <c r="BG77" s="60"/>
      <c r="BH77" s="60"/>
      <c r="BI77" s="60"/>
      <c r="BJ77" s="61"/>
      <c r="BK77" s="45" t="s">
        <v>73</v>
      </c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63">
        <v>2541.7</v>
      </c>
      <c r="BW77" s="64">
        <v>4677.4</v>
      </c>
      <c r="BX77" s="64">
        <v>4677.4</v>
      </c>
      <c r="BY77" s="64">
        <v>4677.4</v>
      </c>
      <c r="BZ77" s="64">
        <v>4677.4</v>
      </c>
      <c r="CA77" s="64">
        <v>4677.4</v>
      </c>
      <c r="CB77" s="64">
        <v>4677.4</v>
      </c>
      <c r="CC77" s="64">
        <v>4677.4</v>
      </c>
      <c r="CD77" s="65">
        <v>4677.4</v>
      </c>
      <c r="CE77" s="34"/>
      <c r="CF77" s="35"/>
      <c r="CG77" s="35"/>
      <c r="CH77" s="35"/>
      <c r="CI77" s="35"/>
      <c r="CJ77" s="35"/>
      <c r="CK77" s="35"/>
      <c r="CL77" s="35"/>
      <c r="CM77" s="36"/>
      <c r="CN77" s="34"/>
      <c r="CO77" s="35"/>
      <c r="CP77" s="35"/>
      <c r="CQ77" s="35"/>
      <c r="CR77" s="35"/>
      <c r="CS77" s="35"/>
      <c r="CT77" s="35"/>
      <c r="CU77" s="36"/>
      <c r="CV77" s="75"/>
      <c r="CW77" s="76"/>
      <c r="CX77" s="76"/>
      <c r="CY77" s="76"/>
      <c r="CZ77" s="76"/>
      <c r="DA77" s="76"/>
      <c r="DB77" s="76"/>
      <c r="DC77" s="76"/>
      <c r="DD77" s="77"/>
      <c r="DE77" s="47">
        <v>2541.7</v>
      </c>
      <c r="DF77" s="48"/>
      <c r="DG77" s="48"/>
      <c r="DH77" s="48"/>
      <c r="DI77" s="48"/>
      <c r="DJ77" s="48"/>
      <c r="DK77" s="49"/>
      <c r="DL77" s="45" t="s">
        <v>78</v>
      </c>
      <c r="DM77" s="45"/>
      <c r="DN77" s="45"/>
      <c r="DO77" s="45"/>
      <c r="DP77" s="45"/>
      <c r="DQ77" s="45"/>
      <c r="DR77" s="45"/>
      <c r="DS77" s="45"/>
      <c r="DT77" s="45"/>
      <c r="DU77" s="46" t="s">
        <v>75</v>
      </c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</row>
    <row r="78" spans="1:163" s="18" customFormat="1" ht="110.25" customHeight="1">
      <c r="A78" s="53"/>
      <c r="B78" s="54"/>
      <c r="C78" s="54"/>
      <c r="D78" s="54"/>
      <c r="E78" s="54"/>
      <c r="F78" s="55"/>
      <c r="G78" s="56" t="s">
        <v>173</v>
      </c>
      <c r="H78" s="57"/>
      <c r="I78" s="57"/>
      <c r="J78" s="57"/>
      <c r="K78" s="57"/>
      <c r="L78" s="57"/>
      <c r="M78" s="57"/>
      <c r="N78" s="57"/>
      <c r="O78" s="57"/>
      <c r="P78" s="57"/>
      <c r="Q78" s="58"/>
      <c r="R78" s="59" t="s">
        <v>89</v>
      </c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 t="s">
        <v>82</v>
      </c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1"/>
      <c r="AZ78" s="59" t="s">
        <v>88</v>
      </c>
      <c r="BA78" s="60"/>
      <c r="BB78" s="60"/>
      <c r="BC78" s="60"/>
      <c r="BD78" s="60"/>
      <c r="BE78" s="60"/>
      <c r="BF78" s="60"/>
      <c r="BG78" s="60"/>
      <c r="BH78" s="60"/>
      <c r="BI78" s="60"/>
      <c r="BJ78" s="61"/>
      <c r="BK78" s="45" t="s">
        <v>73</v>
      </c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50">
        <v>51.5</v>
      </c>
      <c r="BW78" s="51"/>
      <c r="BX78" s="51"/>
      <c r="BY78" s="51"/>
      <c r="BZ78" s="51"/>
      <c r="CA78" s="51"/>
      <c r="CB78" s="51"/>
      <c r="CC78" s="51"/>
      <c r="CD78" s="52"/>
      <c r="CE78" s="34"/>
      <c r="CF78" s="35"/>
      <c r="CG78" s="35"/>
      <c r="CH78" s="35"/>
      <c r="CI78" s="35"/>
      <c r="CJ78" s="35"/>
      <c r="CK78" s="35"/>
      <c r="CL78" s="35"/>
      <c r="CM78" s="36"/>
      <c r="CN78" s="34"/>
      <c r="CO78" s="35"/>
      <c r="CP78" s="35"/>
      <c r="CQ78" s="35"/>
      <c r="CR78" s="35"/>
      <c r="CS78" s="35"/>
      <c r="CT78" s="35"/>
      <c r="CU78" s="36"/>
      <c r="CV78" s="34"/>
      <c r="CW78" s="51"/>
      <c r="CX78" s="51"/>
      <c r="CY78" s="51"/>
      <c r="CZ78" s="51"/>
      <c r="DA78" s="51"/>
      <c r="DB78" s="51"/>
      <c r="DC78" s="51"/>
      <c r="DD78" s="36"/>
      <c r="DE78" s="47">
        <v>51.5</v>
      </c>
      <c r="DF78" s="48"/>
      <c r="DG78" s="48"/>
      <c r="DH78" s="48"/>
      <c r="DI78" s="48"/>
      <c r="DJ78" s="48"/>
      <c r="DK78" s="49"/>
      <c r="DL78" s="45" t="s">
        <v>78</v>
      </c>
      <c r="DM78" s="45"/>
      <c r="DN78" s="45"/>
      <c r="DO78" s="45"/>
      <c r="DP78" s="45"/>
      <c r="DQ78" s="45"/>
      <c r="DR78" s="45"/>
      <c r="DS78" s="45"/>
      <c r="DT78" s="45"/>
      <c r="DU78" s="47" t="s">
        <v>75</v>
      </c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9"/>
      <c r="EN78" s="47"/>
      <c r="EO78" s="48"/>
      <c r="EP78" s="48"/>
      <c r="EQ78" s="48"/>
      <c r="ER78" s="48"/>
      <c r="ES78" s="48"/>
      <c r="ET78" s="48"/>
      <c r="EU78" s="48"/>
      <c r="EV78" s="49"/>
      <c r="EW78" s="19"/>
      <c r="EX78" s="47"/>
      <c r="EY78" s="48"/>
      <c r="EZ78" s="48"/>
      <c r="FA78" s="48"/>
      <c r="FB78" s="48"/>
      <c r="FC78" s="48"/>
      <c r="FD78" s="48"/>
      <c r="FE78" s="48"/>
      <c r="FF78" s="48"/>
      <c r="FG78" s="49"/>
    </row>
    <row r="79" spans="1:163" s="18" customFormat="1" ht="108.75" customHeight="1">
      <c r="A79" s="41"/>
      <c r="B79" s="53"/>
      <c r="C79" s="54"/>
      <c r="D79" s="54"/>
      <c r="E79" s="54"/>
      <c r="F79" s="55"/>
      <c r="G79" s="56" t="s">
        <v>174</v>
      </c>
      <c r="H79" s="57"/>
      <c r="I79" s="57"/>
      <c r="J79" s="57"/>
      <c r="K79" s="57"/>
      <c r="L79" s="57"/>
      <c r="M79" s="57"/>
      <c r="N79" s="57"/>
      <c r="O79" s="57"/>
      <c r="P79" s="57"/>
      <c r="Q79" s="58"/>
      <c r="R79" s="62" t="s">
        <v>87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 t="s">
        <v>82</v>
      </c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59" t="s">
        <v>88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1"/>
      <c r="BK79" s="45" t="s">
        <v>73</v>
      </c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50">
        <v>2282.2</v>
      </c>
      <c r="BW79" s="51"/>
      <c r="BX79" s="51"/>
      <c r="BY79" s="51"/>
      <c r="BZ79" s="51"/>
      <c r="CA79" s="51"/>
      <c r="CB79" s="51"/>
      <c r="CC79" s="51"/>
      <c r="CD79" s="52"/>
      <c r="CE79" s="34"/>
      <c r="CF79" s="35"/>
      <c r="CG79" s="35"/>
      <c r="CH79" s="35"/>
      <c r="CI79" s="35"/>
      <c r="CJ79" s="35"/>
      <c r="CK79" s="35"/>
      <c r="CL79" s="35"/>
      <c r="CM79" s="36"/>
      <c r="CN79" s="34"/>
      <c r="CO79" s="35"/>
      <c r="CP79" s="35"/>
      <c r="CQ79" s="35"/>
      <c r="CR79" s="35"/>
      <c r="CS79" s="35"/>
      <c r="CT79" s="35"/>
      <c r="CU79" s="36"/>
      <c r="CV79" s="34"/>
      <c r="CW79" s="51"/>
      <c r="CX79" s="51"/>
      <c r="CY79" s="51"/>
      <c r="CZ79" s="51"/>
      <c r="DA79" s="51"/>
      <c r="DB79" s="51"/>
      <c r="DC79" s="51"/>
      <c r="DD79" s="36"/>
      <c r="DE79" s="47">
        <v>2282.2</v>
      </c>
      <c r="DF79" s="48"/>
      <c r="DG79" s="48"/>
      <c r="DH79" s="48"/>
      <c r="DI79" s="48"/>
      <c r="DJ79" s="48"/>
      <c r="DK79" s="49"/>
      <c r="DL79" s="45" t="s">
        <v>78</v>
      </c>
      <c r="DM79" s="45"/>
      <c r="DN79" s="45"/>
      <c r="DO79" s="45"/>
      <c r="DP79" s="45"/>
      <c r="DQ79" s="45"/>
      <c r="DR79" s="45"/>
      <c r="DS79" s="45"/>
      <c r="DT79" s="45"/>
      <c r="DU79" s="47" t="s">
        <v>75</v>
      </c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9"/>
      <c r="EN79" s="47"/>
      <c r="EO79" s="48"/>
      <c r="EP79" s="48"/>
      <c r="EQ79" s="48"/>
      <c r="ER79" s="48"/>
      <c r="ES79" s="48"/>
      <c r="ET79" s="48"/>
      <c r="EU79" s="48"/>
      <c r="EV79" s="49"/>
      <c r="EW79" s="19"/>
      <c r="EX79" s="47"/>
      <c r="EY79" s="48"/>
      <c r="EZ79" s="48"/>
      <c r="FA79" s="48"/>
      <c r="FB79" s="48"/>
      <c r="FC79" s="48"/>
      <c r="FD79" s="48"/>
      <c r="FE79" s="48"/>
      <c r="FF79" s="48"/>
      <c r="FG79" s="49"/>
    </row>
    <row r="80" spans="1:163" s="18" customFormat="1" ht="114.75" customHeight="1">
      <c r="A80" s="45" t="s">
        <v>50</v>
      </c>
      <c r="B80" s="45"/>
      <c r="C80" s="45"/>
      <c r="D80" s="45"/>
      <c r="E80" s="45"/>
      <c r="F80" s="45"/>
      <c r="G80" s="56" t="s">
        <v>175</v>
      </c>
      <c r="H80" s="57"/>
      <c r="I80" s="57"/>
      <c r="J80" s="57"/>
      <c r="K80" s="57"/>
      <c r="L80" s="57"/>
      <c r="M80" s="57"/>
      <c r="N80" s="57"/>
      <c r="O80" s="57"/>
      <c r="P80" s="57"/>
      <c r="Q80" s="58"/>
      <c r="R80" s="62" t="s">
        <v>90</v>
      </c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 t="s">
        <v>82</v>
      </c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 t="s">
        <v>91</v>
      </c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45" t="s">
        <v>73</v>
      </c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72">
        <v>20.3</v>
      </c>
      <c r="BW80" s="72"/>
      <c r="BX80" s="72"/>
      <c r="BY80" s="72"/>
      <c r="BZ80" s="72"/>
      <c r="CA80" s="72"/>
      <c r="CB80" s="72"/>
      <c r="CC80" s="72"/>
      <c r="CD80" s="72"/>
      <c r="CE80" s="34"/>
      <c r="CF80" s="35"/>
      <c r="CG80" s="35"/>
      <c r="CH80" s="35"/>
      <c r="CI80" s="35"/>
      <c r="CJ80" s="35"/>
      <c r="CK80" s="35"/>
      <c r="CL80" s="35"/>
      <c r="CM80" s="36"/>
      <c r="CN80" s="34"/>
      <c r="CO80" s="35"/>
      <c r="CP80" s="35"/>
      <c r="CQ80" s="35"/>
      <c r="CR80" s="35"/>
      <c r="CS80" s="35"/>
      <c r="CT80" s="35"/>
      <c r="CU80" s="36"/>
      <c r="CV80" s="72"/>
      <c r="CW80" s="72"/>
      <c r="CX80" s="72"/>
      <c r="CY80" s="72"/>
      <c r="CZ80" s="72"/>
      <c r="DA80" s="72"/>
      <c r="DB80" s="72"/>
      <c r="DC80" s="72"/>
      <c r="DD80" s="72"/>
      <c r="DE80" s="47">
        <v>20.3</v>
      </c>
      <c r="DF80" s="48"/>
      <c r="DG80" s="48"/>
      <c r="DH80" s="48"/>
      <c r="DI80" s="48"/>
      <c r="DJ80" s="48"/>
      <c r="DK80" s="49"/>
      <c r="DL80" s="45" t="s">
        <v>78</v>
      </c>
      <c r="DM80" s="45"/>
      <c r="DN80" s="45"/>
      <c r="DO80" s="45"/>
      <c r="DP80" s="45"/>
      <c r="DQ80" s="45"/>
      <c r="DR80" s="45"/>
      <c r="DS80" s="45"/>
      <c r="DT80" s="45"/>
      <c r="DU80" s="46" t="s">
        <v>75</v>
      </c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</row>
    <row r="81" spans="1:163" s="18" customFormat="1" ht="100.5" customHeight="1">
      <c r="A81" s="45" t="s">
        <v>51</v>
      </c>
      <c r="B81" s="45"/>
      <c r="C81" s="45"/>
      <c r="D81" s="45"/>
      <c r="E81" s="45"/>
      <c r="F81" s="45"/>
      <c r="G81" s="56" t="s">
        <v>176</v>
      </c>
      <c r="H81" s="57"/>
      <c r="I81" s="57"/>
      <c r="J81" s="57"/>
      <c r="K81" s="57"/>
      <c r="L81" s="57"/>
      <c r="M81" s="57"/>
      <c r="N81" s="57"/>
      <c r="O81" s="57"/>
      <c r="P81" s="57"/>
      <c r="Q81" s="58"/>
      <c r="R81" s="62" t="s">
        <v>89</v>
      </c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 t="s">
        <v>82</v>
      </c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 t="s">
        <v>92</v>
      </c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45" t="s">
        <v>73</v>
      </c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72">
        <v>217.1</v>
      </c>
      <c r="BW81" s="72"/>
      <c r="BX81" s="72"/>
      <c r="BY81" s="72"/>
      <c r="BZ81" s="72"/>
      <c r="CA81" s="72"/>
      <c r="CB81" s="72"/>
      <c r="CC81" s="72"/>
      <c r="CD81" s="72"/>
      <c r="CE81" s="34"/>
      <c r="CF81" s="35"/>
      <c r="CG81" s="35"/>
      <c r="CH81" s="35"/>
      <c r="CI81" s="35"/>
      <c r="CJ81" s="35"/>
      <c r="CK81" s="35"/>
      <c r="CL81" s="35"/>
      <c r="CM81" s="36"/>
      <c r="CN81" s="34"/>
      <c r="CO81" s="35"/>
      <c r="CP81" s="35"/>
      <c r="CQ81" s="35"/>
      <c r="CR81" s="35"/>
      <c r="CS81" s="35"/>
      <c r="CT81" s="35"/>
      <c r="CU81" s="36"/>
      <c r="CV81" s="72"/>
      <c r="CW81" s="72"/>
      <c r="CX81" s="72"/>
      <c r="CY81" s="72"/>
      <c r="CZ81" s="72"/>
      <c r="DA81" s="72"/>
      <c r="DB81" s="72"/>
      <c r="DC81" s="72"/>
      <c r="DD81" s="72"/>
      <c r="DE81" s="47">
        <v>217.1</v>
      </c>
      <c r="DF81" s="48"/>
      <c r="DG81" s="48"/>
      <c r="DH81" s="48"/>
      <c r="DI81" s="48"/>
      <c r="DJ81" s="48"/>
      <c r="DK81" s="49"/>
      <c r="DL81" s="45" t="s">
        <v>104</v>
      </c>
      <c r="DM81" s="45"/>
      <c r="DN81" s="45"/>
      <c r="DO81" s="45"/>
      <c r="DP81" s="45"/>
      <c r="DQ81" s="45"/>
      <c r="DR81" s="45"/>
      <c r="DS81" s="45"/>
      <c r="DT81" s="45"/>
      <c r="DU81" s="46" t="s">
        <v>75</v>
      </c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</row>
    <row r="82" spans="1:163" s="2" customFormat="1" ht="143.25" customHeight="1">
      <c r="A82" s="45" t="s">
        <v>52</v>
      </c>
      <c r="B82" s="45"/>
      <c r="C82" s="45"/>
      <c r="D82" s="45"/>
      <c r="E82" s="45"/>
      <c r="F82" s="45"/>
      <c r="G82" s="56" t="s">
        <v>177</v>
      </c>
      <c r="H82" s="57"/>
      <c r="I82" s="57"/>
      <c r="J82" s="57"/>
      <c r="K82" s="57"/>
      <c r="L82" s="57"/>
      <c r="M82" s="57"/>
      <c r="N82" s="57"/>
      <c r="O82" s="57"/>
      <c r="P82" s="57"/>
      <c r="Q82" s="58"/>
      <c r="R82" s="59" t="s">
        <v>94</v>
      </c>
      <c r="S82" s="60" t="s">
        <v>95</v>
      </c>
      <c r="T82" s="60" t="s">
        <v>96</v>
      </c>
      <c r="U82" s="60" t="s">
        <v>94</v>
      </c>
      <c r="V82" s="60" t="s">
        <v>95</v>
      </c>
      <c r="W82" s="60" t="s">
        <v>96</v>
      </c>
      <c r="X82" s="60" t="s">
        <v>94</v>
      </c>
      <c r="Y82" s="60" t="s">
        <v>95</v>
      </c>
      <c r="Z82" s="60" t="s">
        <v>96</v>
      </c>
      <c r="AA82" s="60" t="s">
        <v>94</v>
      </c>
      <c r="AB82" s="60" t="s">
        <v>95</v>
      </c>
      <c r="AC82" s="60" t="s">
        <v>96</v>
      </c>
      <c r="AD82" s="60" t="s">
        <v>94</v>
      </c>
      <c r="AE82" s="60" t="s">
        <v>95</v>
      </c>
      <c r="AF82" s="60" t="s">
        <v>96</v>
      </c>
      <c r="AG82" s="60" t="s">
        <v>94</v>
      </c>
      <c r="AH82" s="60" t="s">
        <v>95</v>
      </c>
      <c r="AI82" s="61" t="s">
        <v>96</v>
      </c>
      <c r="AJ82" s="62" t="s">
        <v>94</v>
      </c>
      <c r="AK82" s="62" t="s">
        <v>95</v>
      </c>
      <c r="AL82" s="62" t="s">
        <v>96</v>
      </c>
      <c r="AM82" s="62" t="s">
        <v>94</v>
      </c>
      <c r="AN82" s="62" t="s">
        <v>95</v>
      </c>
      <c r="AO82" s="62" t="s">
        <v>96</v>
      </c>
      <c r="AP82" s="62" t="s">
        <v>94</v>
      </c>
      <c r="AQ82" s="62" t="s">
        <v>95</v>
      </c>
      <c r="AR82" s="62" t="s">
        <v>96</v>
      </c>
      <c r="AS82" s="62" t="s">
        <v>94</v>
      </c>
      <c r="AT82" s="62" t="s">
        <v>95</v>
      </c>
      <c r="AU82" s="62" t="s">
        <v>96</v>
      </c>
      <c r="AV82" s="62" t="s">
        <v>94</v>
      </c>
      <c r="AW82" s="62" t="s">
        <v>95</v>
      </c>
      <c r="AX82" s="62" t="s">
        <v>96</v>
      </c>
      <c r="AY82" s="62" t="s">
        <v>94</v>
      </c>
      <c r="AZ82" s="59" t="s">
        <v>101</v>
      </c>
      <c r="BA82" s="60" t="s">
        <v>96</v>
      </c>
      <c r="BB82" s="60" t="s">
        <v>94</v>
      </c>
      <c r="BC82" s="60" t="s">
        <v>95</v>
      </c>
      <c r="BD82" s="60" t="s">
        <v>96</v>
      </c>
      <c r="BE82" s="60" t="s">
        <v>94</v>
      </c>
      <c r="BF82" s="60" t="s">
        <v>95</v>
      </c>
      <c r="BG82" s="60" t="s">
        <v>96</v>
      </c>
      <c r="BH82" s="60" t="s">
        <v>94</v>
      </c>
      <c r="BI82" s="60" t="s">
        <v>95</v>
      </c>
      <c r="BJ82" s="61" t="s">
        <v>96</v>
      </c>
      <c r="BK82" s="45" t="s">
        <v>73</v>
      </c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72">
        <v>417.3</v>
      </c>
      <c r="BW82" s="72"/>
      <c r="BX82" s="72"/>
      <c r="BY82" s="72"/>
      <c r="BZ82" s="72"/>
      <c r="CA82" s="72"/>
      <c r="CB82" s="72"/>
      <c r="CC82" s="72"/>
      <c r="CD82" s="72"/>
      <c r="CE82" s="34"/>
      <c r="CF82" s="35"/>
      <c r="CG82" s="35"/>
      <c r="CH82" s="35"/>
      <c r="CI82" s="35"/>
      <c r="CJ82" s="35"/>
      <c r="CK82" s="35"/>
      <c r="CL82" s="35"/>
      <c r="CM82" s="36"/>
      <c r="CN82" s="34"/>
      <c r="CO82" s="35"/>
      <c r="CP82" s="35"/>
      <c r="CQ82" s="35"/>
      <c r="CR82" s="35"/>
      <c r="CS82" s="35"/>
      <c r="CT82" s="35"/>
      <c r="CU82" s="36"/>
      <c r="CV82" s="72">
        <v>417.3</v>
      </c>
      <c r="CW82" s="72"/>
      <c r="CX82" s="72"/>
      <c r="CY82" s="72"/>
      <c r="CZ82" s="72"/>
      <c r="DA82" s="72"/>
      <c r="DB82" s="72"/>
      <c r="DC82" s="72"/>
      <c r="DD82" s="72"/>
      <c r="DE82" s="31"/>
      <c r="DF82" s="32"/>
      <c r="DG82" s="32"/>
      <c r="DH82" s="32"/>
      <c r="DI82" s="32"/>
      <c r="DJ82" s="32"/>
      <c r="DK82" s="33"/>
      <c r="DL82" s="45" t="s">
        <v>78</v>
      </c>
      <c r="DM82" s="45"/>
      <c r="DN82" s="45"/>
      <c r="DO82" s="45"/>
      <c r="DP82" s="45"/>
      <c r="DQ82" s="45"/>
      <c r="DR82" s="45"/>
      <c r="DS82" s="45"/>
      <c r="DT82" s="45"/>
      <c r="DU82" s="46" t="s">
        <v>75</v>
      </c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</row>
    <row r="83" spans="1:163" s="2" customFormat="1" ht="135" customHeight="1">
      <c r="A83" s="45" t="s">
        <v>80</v>
      </c>
      <c r="B83" s="45"/>
      <c r="C83" s="45"/>
      <c r="D83" s="45"/>
      <c r="E83" s="45"/>
      <c r="F83" s="45"/>
      <c r="G83" s="56" t="s">
        <v>178</v>
      </c>
      <c r="H83" s="57"/>
      <c r="I83" s="57"/>
      <c r="J83" s="57"/>
      <c r="K83" s="57"/>
      <c r="L83" s="57"/>
      <c r="M83" s="57"/>
      <c r="N83" s="57"/>
      <c r="O83" s="57"/>
      <c r="P83" s="57"/>
      <c r="Q83" s="58"/>
      <c r="R83" s="59" t="s">
        <v>94</v>
      </c>
      <c r="S83" s="60" t="s">
        <v>97</v>
      </c>
      <c r="T83" s="60" t="s">
        <v>96</v>
      </c>
      <c r="U83" s="60" t="s">
        <v>94</v>
      </c>
      <c r="V83" s="60" t="s">
        <v>97</v>
      </c>
      <c r="W83" s="60" t="s">
        <v>96</v>
      </c>
      <c r="X83" s="60" t="s">
        <v>94</v>
      </c>
      <c r="Y83" s="60" t="s">
        <v>97</v>
      </c>
      <c r="Z83" s="60" t="s">
        <v>96</v>
      </c>
      <c r="AA83" s="60" t="s">
        <v>94</v>
      </c>
      <c r="AB83" s="60" t="s">
        <v>97</v>
      </c>
      <c r="AC83" s="60" t="s">
        <v>96</v>
      </c>
      <c r="AD83" s="60" t="s">
        <v>94</v>
      </c>
      <c r="AE83" s="60" t="s">
        <v>97</v>
      </c>
      <c r="AF83" s="60" t="s">
        <v>96</v>
      </c>
      <c r="AG83" s="60" t="s">
        <v>94</v>
      </c>
      <c r="AH83" s="60" t="s">
        <v>97</v>
      </c>
      <c r="AI83" s="61" t="s">
        <v>96</v>
      </c>
      <c r="AJ83" s="59" t="s">
        <v>94</v>
      </c>
      <c r="AK83" s="60" t="s">
        <v>97</v>
      </c>
      <c r="AL83" s="60" t="s">
        <v>96</v>
      </c>
      <c r="AM83" s="60" t="s">
        <v>94</v>
      </c>
      <c r="AN83" s="60" t="s">
        <v>97</v>
      </c>
      <c r="AO83" s="60" t="s">
        <v>96</v>
      </c>
      <c r="AP83" s="60" t="s">
        <v>94</v>
      </c>
      <c r="AQ83" s="60" t="s">
        <v>97</v>
      </c>
      <c r="AR83" s="60" t="s">
        <v>96</v>
      </c>
      <c r="AS83" s="60" t="s">
        <v>94</v>
      </c>
      <c r="AT83" s="60" t="s">
        <v>97</v>
      </c>
      <c r="AU83" s="60" t="s">
        <v>96</v>
      </c>
      <c r="AV83" s="60" t="s">
        <v>94</v>
      </c>
      <c r="AW83" s="60" t="s">
        <v>97</v>
      </c>
      <c r="AX83" s="60" t="s">
        <v>96</v>
      </c>
      <c r="AY83" s="61" t="s">
        <v>94</v>
      </c>
      <c r="AZ83" s="59" t="s">
        <v>102</v>
      </c>
      <c r="BA83" s="60" t="s">
        <v>96</v>
      </c>
      <c r="BB83" s="60" t="s">
        <v>94</v>
      </c>
      <c r="BC83" s="60" t="s">
        <v>97</v>
      </c>
      <c r="BD83" s="60" t="s">
        <v>96</v>
      </c>
      <c r="BE83" s="60" t="s">
        <v>94</v>
      </c>
      <c r="BF83" s="60" t="s">
        <v>97</v>
      </c>
      <c r="BG83" s="60" t="s">
        <v>96</v>
      </c>
      <c r="BH83" s="60" t="s">
        <v>94</v>
      </c>
      <c r="BI83" s="60" t="s">
        <v>97</v>
      </c>
      <c r="BJ83" s="61" t="s">
        <v>96</v>
      </c>
      <c r="BK83" s="45" t="s">
        <v>73</v>
      </c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72">
        <v>834.6</v>
      </c>
      <c r="BW83" s="72"/>
      <c r="BX83" s="72"/>
      <c r="BY83" s="72"/>
      <c r="BZ83" s="72"/>
      <c r="CA83" s="72"/>
      <c r="CB83" s="72"/>
      <c r="CC83" s="72"/>
      <c r="CD83" s="72"/>
      <c r="CE83" s="34"/>
      <c r="CF83" s="35"/>
      <c r="CG83" s="35"/>
      <c r="CH83" s="35"/>
      <c r="CI83" s="35"/>
      <c r="CJ83" s="35"/>
      <c r="CK83" s="35"/>
      <c r="CL83" s="35"/>
      <c r="CM83" s="36"/>
      <c r="CN83" s="34"/>
      <c r="CO83" s="35"/>
      <c r="CP83" s="35"/>
      <c r="CQ83" s="35"/>
      <c r="CR83" s="35"/>
      <c r="CS83" s="35"/>
      <c r="CT83" s="35"/>
      <c r="CU83" s="36"/>
      <c r="CV83" s="72"/>
      <c r="CW83" s="72"/>
      <c r="CX83" s="72"/>
      <c r="CY83" s="72"/>
      <c r="CZ83" s="72"/>
      <c r="DA83" s="72"/>
      <c r="DB83" s="72"/>
      <c r="DC83" s="72"/>
      <c r="DD83" s="72"/>
      <c r="DE83" s="47">
        <v>834.6</v>
      </c>
      <c r="DF83" s="48"/>
      <c r="DG83" s="48"/>
      <c r="DH83" s="48"/>
      <c r="DI83" s="48"/>
      <c r="DJ83" s="48"/>
      <c r="DK83" s="49"/>
      <c r="DL83" s="45" t="s">
        <v>78</v>
      </c>
      <c r="DM83" s="45"/>
      <c r="DN83" s="45"/>
      <c r="DO83" s="45"/>
      <c r="DP83" s="45"/>
      <c r="DQ83" s="45"/>
      <c r="DR83" s="45"/>
      <c r="DS83" s="45"/>
      <c r="DT83" s="45"/>
      <c r="DU83" s="46" t="s">
        <v>75</v>
      </c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</row>
    <row r="84" spans="1:163" s="2" customFormat="1" ht="148.5" customHeight="1">
      <c r="A84" s="45" t="s">
        <v>81</v>
      </c>
      <c r="B84" s="45"/>
      <c r="C84" s="45"/>
      <c r="D84" s="45"/>
      <c r="E84" s="45"/>
      <c r="F84" s="45"/>
      <c r="G84" s="56" t="s">
        <v>179</v>
      </c>
      <c r="H84" s="57"/>
      <c r="I84" s="57"/>
      <c r="J84" s="57"/>
      <c r="K84" s="57"/>
      <c r="L84" s="57"/>
      <c r="M84" s="57"/>
      <c r="N84" s="57"/>
      <c r="O84" s="57"/>
      <c r="P84" s="57"/>
      <c r="Q84" s="58"/>
      <c r="R84" s="59" t="s">
        <v>98</v>
      </c>
      <c r="S84" s="60" t="s">
        <v>99</v>
      </c>
      <c r="T84" s="60" t="s">
        <v>100</v>
      </c>
      <c r="U84" s="60" t="s">
        <v>98</v>
      </c>
      <c r="V84" s="60" t="s">
        <v>99</v>
      </c>
      <c r="W84" s="60" t="s">
        <v>100</v>
      </c>
      <c r="X84" s="60" t="s">
        <v>98</v>
      </c>
      <c r="Y84" s="60" t="s">
        <v>99</v>
      </c>
      <c r="Z84" s="60" t="s">
        <v>100</v>
      </c>
      <c r="AA84" s="60" t="s">
        <v>98</v>
      </c>
      <c r="AB84" s="60" t="s">
        <v>99</v>
      </c>
      <c r="AC84" s="60" t="s">
        <v>100</v>
      </c>
      <c r="AD84" s="60" t="s">
        <v>98</v>
      </c>
      <c r="AE84" s="60" t="s">
        <v>99</v>
      </c>
      <c r="AF84" s="60" t="s">
        <v>100</v>
      </c>
      <c r="AG84" s="60" t="s">
        <v>98</v>
      </c>
      <c r="AH84" s="60" t="s">
        <v>99</v>
      </c>
      <c r="AI84" s="61" t="s">
        <v>100</v>
      </c>
      <c r="AJ84" s="59" t="s">
        <v>98</v>
      </c>
      <c r="AK84" s="60" t="s">
        <v>99</v>
      </c>
      <c r="AL84" s="60" t="s">
        <v>100</v>
      </c>
      <c r="AM84" s="60" t="s">
        <v>98</v>
      </c>
      <c r="AN84" s="60" t="s">
        <v>99</v>
      </c>
      <c r="AO84" s="60" t="s">
        <v>100</v>
      </c>
      <c r="AP84" s="60" t="s">
        <v>98</v>
      </c>
      <c r="AQ84" s="60" t="s">
        <v>99</v>
      </c>
      <c r="AR84" s="60" t="s">
        <v>100</v>
      </c>
      <c r="AS84" s="60" t="s">
        <v>98</v>
      </c>
      <c r="AT84" s="60" t="s">
        <v>99</v>
      </c>
      <c r="AU84" s="60" t="s">
        <v>100</v>
      </c>
      <c r="AV84" s="60" t="s">
        <v>98</v>
      </c>
      <c r="AW84" s="60" t="s">
        <v>99</v>
      </c>
      <c r="AX84" s="60" t="s">
        <v>100</v>
      </c>
      <c r="AY84" s="61" t="s">
        <v>98</v>
      </c>
      <c r="AZ84" s="59" t="s">
        <v>99</v>
      </c>
      <c r="BA84" s="60" t="s">
        <v>100</v>
      </c>
      <c r="BB84" s="60" t="s">
        <v>98</v>
      </c>
      <c r="BC84" s="60" t="s">
        <v>99</v>
      </c>
      <c r="BD84" s="60" t="s">
        <v>100</v>
      </c>
      <c r="BE84" s="60" t="s">
        <v>98</v>
      </c>
      <c r="BF84" s="60" t="s">
        <v>99</v>
      </c>
      <c r="BG84" s="60" t="s">
        <v>100</v>
      </c>
      <c r="BH84" s="60" t="s">
        <v>98</v>
      </c>
      <c r="BI84" s="60" t="s">
        <v>99</v>
      </c>
      <c r="BJ84" s="61" t="s">
        <v>100</v>
      </c>
      <c r="BK84" s="45" t="s">
        <v>73</v>
      </c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72">
        <v>750</v>
      </c>
      <c r="BW84" s="72"/>
      <c r="BX84" s="72"/>
      <c r="BY84" s="72"/>
      <c r="BZ84" s="72"/>
      <c r="CA84" s="72"/>
      <c r="CB84" s="72"/>
      <c r="CC84" s="72"/>
      <c r="CD84" s="72"/>
      <c r="CE84" s="34"/>
      <c r="CF84" s="35"/>
      <c r="CG84" s="35"/>
      <c r="CH84" s="35"/>
      <c r="CI84" s="35"/>
      <c r="CJ84" s="35"/>
      <c r="CK84" s="35"/>
      <c r="CL84" s="35"/>
      <c r="CM84" s="36"/>
      <c r="CN84" s="34"/>
      <c r="CO84" s="35"/>
      <c r="CP84" s="35"/>
      <c r="CQ84" s="35"/>
      <c r="CR84" s="35"/>
      <c r="CS84" s="35"/>
      <c r="CT84" s="35"/>
      <c r="CU84" s="36"/>
      <c r="CV84" s="72"/>
      <c r="CW84" s="72"/>
      <c r="CX84" s="72"/>
      <c r="CY84" s="72"/>
      <c r="CZ84" s="72"/>
      <c r="DA84" s="72"/>
      <c r="DB84" s="72"/>
      <c r="DC84" s="72"/>
      <c r="DD84" s="72"/>
      <c r="DE84" s="72">
        <v>750</v>
      </c>
      <c r="DF84" s="72"/>
      <c r="DG84" s="72"/>
      <c r="DH84" s="72"/>
      <c r="DI84" s="72"/>
      <c r="DJ84" s="72"/>
      <c r="DK84" s="72"/>
      <c r="DL84" s="45" t="s">
        <v>78</v>
      </c>
      <c r="DM84" s="45"/>
      <c r="DN84" s="45"/>
      <c r="DO84" s="45"/>
      <c r="DP84" s="45"/>
      <c r="DQ84" s="45"/>
      <c r="DR84" s="45"/>
      <c r="DS84" s="45"/>
      <c r="DT84" s="45"/>
      <c r="DU84" s="46" t="s">
        <v>75</v>
      </c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</row>
    <row r="85" spans="1:163" s="2" customFormat="1" ht="109.5" customHeight="1">
      <c r="A85" s="53"/>
      <c r="B85" s="54"/>
      <c r="C85" s="54"/>
      <c r="D85" s="54"/>
      <c r="E85" s="54"/>
      <c r="F85" s="55"/>
      <c r="G85" s="56" t="s">
        <v>158</v>
      </c>
      <c r="H85" s="57"/>
      <c r="I85" s="57"/>
      <c r="J85" s="57"/>
      <c r="K85" s="57"/>
      <c r="L85" s="57"/>
      <c r="M85" s="57"/>
      <c r="N85" s="57"/>
      <c r="O85" s="57"/>
      <c r="P85" s="57"/>
      <c r="Q85" s="58"/>
      <c r="R85" s="59" t="s">
        <v>143</v>
      </c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62" t="s">
        <v>144</v>
      </c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47" t="s">
        <v>145</v>
      </c>
      <c r="BA85" s="48"/>
      <c r="BB85" s="48"/>
      <c r="BC85" s="48"/>
      <c r="BD85" s="48"/>
      <c r="BE85" s="48"/>
      <c r="BF85" s="48"/>
      <c r="BG85" s="48"/>
      <c r="BH85" s="48"/>
      <c r="BI85" s="48"/>
      <c r="BJ85" s="49"/>
      <c r="BK85" s="45" t="s">
        <v>73</v>
      </c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50">
        <v>50</v>
      </c>
      <c r="BW85" s="51"/>
      <c r="BX85" s="51"/>
      <c r="BY85" s="51"/>
      <c r="BZ85" s="51"/>
      <c r="CA85" s="51"/>
      <c r="CB85" s="51"/>
      <c r="CC85" s="51"/>
      <c r="CD85" s="52"/>
      <c r="CE85" s="50"/>
      <c r="CF85" s="51"/>
      <c r="CG85" s="51"/>
      <c r="CH85" s="51"/>
      <c r="CI85" s="51"/>
      <c r="CJ85" s="51"/>
      <c r="CK85" s="51"/>
      <c r="CL85" s="51"/>
      <c r="CM85" s="52"/>
      <c r="CN85" s="50"/>
      <c r="CO85" s="51"/>
      <c r="CP85" s="51"/>
      <c r="CQ85" s="51"/>
      <c r="CR85" s="51"/>
      <c r="CS85" s="51"/>
      <c r="CT85" s="51"/>
      <c r="CU85" s="52"/>
      <c r="CV85" s="34"/>
      <c r="CW85" s="51"/>
      <c r="CX85" s="51"/>
      <c r="CY85" s="51"/>
      <c r="CZ85" s="51"/>
      <c r="DA85" s="51"/>
      <c r="DB85" s="51"/>
      <c r="DC85" s="52"/>
      <c r="DD85" s="31"/>
      <c r="DE85" s="50">
        <v>50</v>
      </c>
      <c r="DF85" s="51"/>
      <c r="DG85" s="51"/>
      <c r="DH85" s="51"/>
      <c r="DI85" s="51"/>
      <c r="DJ85" s="51"/>
      <c r="DK85" s="51"/>
      <c r="DL85" s="45" t="s">
        <v>76</v>
      </c>
      <c r="DM85" s="45"/>
      <c r="DN85" s="45"/>
      <c r="DO85" s="45"/>
      <c r="DP85" s="45"/>
      <c r="DQ85" s="45"/>
      <c r="DR85" s="45"/>
      <c r="DS85" s="45"/>
      <c r="DT85" s="45"/>
      <c r="DU85" s="46" t="s">
        <v>75</v>
      </c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7"/>
      <c r="EO85" s="48"/>
      <c r="EP85" s="48"/>
      <c r="EQ85" s="48"/>
      <c r="ER85" s="48"/>
      <c r="ES85" s="48"/>
      <c r="ET85" s="48"/>
      <c r="EU85" s="48"/>
      <c r="EV85" s="49"/>
      <c r="EW85" s="19"/>
      <c r="EX85" s="31"/>
      <c r="EY85" s="32"/>
      <c r="EZ85" s="32"/>
      <c r="FA85" s="32"/>
      <c r="FB85" s="32"/>
      <c r="FC85" s="32"/>
      <c r="FD85" s="32"/>
      <c r="FE85" s="32"/>
      <c r="FF85" s="32"/>
      <c r="FG85" s="33"/>
    </row>
    <row r="86" spans="1:163" s="2" customFormat="1" ht="64.5" customHeight="1">
      <c r="A86" s="53"/>
      <c r="B86" s="54"/>
      <c r="C86" s="54"/>
      <c r="D86" s="54"/>
      <c r="E86" s="54"/>
      <c r="F86" s="55"/>
      <c r="G86" s="56" t="s">
        <v>180</v>
      </c>
      <c r="H86" s="57"/>
      <c r="I86" s="57"/>
      <c r="J86" s="57"/>
      <c r="K86" s="57"/>
      <c r="L86" s="57"/>
      <c r="M86" s="57"/>
      <c r="N86" s="57"/>
      <c r="O86" s="57"/>
      <c r="P86" s="57"/>
      <c r="Q86" s="58"/>
      <c r="R86" s="66" t="s">
        <v>109</v>
      </c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8"/>
      <c r="BK86" s="45" t="s">
        <v>73</v>
      </c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72">
        <v>5</v>
      </c>
      <c r="BW86" s="72"/>
      <c r="BX86" s="72"/>
      <c r="BY86" s="72"/>
      <c r="BZ86" s="72"/>
      <c r="CA86" s="72"/>
      <c r="CB86" s="72"/>
      <c r="CC86" s="72"/>
      <c r="CD86" s="72"/>
      <c r="CE86" s="34"/>
      <c r="CF86" s="35"/>
      <c r="CG86" s="35"/>
      <c r="CH86" s="35"/>
      <c r="CI86" s="35"/>
      <c r="CJ86" s="35"/>
      <c r="CK86" s="35"/>
      <c r="CL86" s="35"/>
      <c r="CM86" s="36"/>
      <c r="CN86" s="34"/>
      <c r="CO86" s="35"/>
      <c r="CP86" s="35"/>
      <c r="CQ86" s="35"/>
      <c r="CR86" s="35"/>
      <c r="CS86" s="35"/>
      <c r="CT86" s="35"/>
      <c r="CU86" s="36"/>
      <c r="CV86" s="72">
        <v>5</v>
      </c>
      <c r="CW86" s="72"/>
      <c r="CX86" s="72"/>
      <c r="CY86" s="72"/>
      <c r="CZ86" s="72"/>
      <c r="DA86" s="72"/>
      <c r="DB86" s="72"/>
      <c r="DC86" s="72"/>
      <c r="DD86" s="72"/>
      <c r="DE86" s="31"/>
      <c r="DF86" s="32"/>
      <c r="DG86" s="32"/>
      <c r="DH86" s="32"/>
      <c r="DI86" s="32"/>
      <c r="DJ86" s="32"/>
      <c r="DK86" s="33"/>
      <c r="DL86" s="45"/>
      <c r="DM86" s="45"/>
      <c r="DN86" s="45"/>
      <c r="DO86" s="45"/>
      <c r="DP86" s="45"/>
      <c r="DQ86" s="45"/>
      <c r="DR86" s="45"/>
      <c r="DS86" s="45"/>
      <c r="DT86" s="45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47"/>
      <c r="EY86" s="48"/>
      <c r="EZ86" s="48"/>
      <c r="FA86" s="48"/>
      <c r="FB86" s="48"/>
      <c r="FC86" s="48"/>
      <c r="FD86" s="48"/>
      <c r="FE86" s="48"/>
      <c r="FF86" s="48"/>
      <c r="FG86" s="49"/>
    </row>
    <row r="87" spans="1:163" s="2" customFormat="1" ht="63" customHeight="1">
      <c r="A87" s="53"/>
      <c r="B87" s="54"/>
      <c r="C87" s="54"/>
      <c r="D87" s="54"/>
      <c r="E87" s="54"/>
      <c r="F87" s="55"/>
      <c r="G87" s="56" t="s">
        <v>181</v>
      </c>
      <c r="H87" s="57"/>
      <c r="I87" s="57"/>
      <c r="J87" s="57"/>
      <c r="K87" s="57"/>
      <c r="L87" s="57"/>
      <c r="M87" s="57"/>
      <c r="N87" s="57"/>
      <c r="O87" s="57"/>
      <c r="P87" s="57"/>
      <c r="Q87" s="58"/>
      <c r="R87" s="66" t="s">
        <v>108</v>
      </c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8"/>
      <c r="BK87" s="45" t="s">
        <v>73</v>
      </c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72">
        <v>4</v>
      </c>
      <c r="BW87" s="72"/>
      <c r="BX87" s="72"/>
      <c r="BY87" s="72"/>
      <c r="BZ87" s="72"/>
      <c r="CA87" s="72"/>
      <c r="CB87" s="72"/>
      <c r="CC87" s="72"/>
      <c r="CD87" s="72"/>
      <c r="CE87" s="34"/>
      <c r="CF87" s="35"/>
      <c r="CG87" s="35"/>
      <c r="CH87" s="35"/>
      <c r="CI87" s="35"/>
      <c r="CJ87" s="35"/>
      <c r="CK87" s="35"/>
      <c r="CL87" s="35"/>
      <c r="CM87" s="36"/>
      <c r="CN87" s="34"/>
      <c r="CO87" s="35"/>
      <c r="CP87" s="35"/>
      <c r="CQ87" s="35"/>
      <c r="CR87" s="35"/>
      <c r="CS87" s="35"/>
      <c r="CT87" s="35"/>
      <c r="CU87" s="36"/>
      <c r="CV87" s="72">
        <v>4</v>
      </c>
      <c r="CW87" s="72"/>
      <c r="CX87" s="72"/>
      <c r="CY87" s="72"/>
      <c r="CZ87" s="72"/>
      <c r="DA87" s="72"/>
      <c r="DB87" s="72"/>
      <c r="DC87" s="72"/>
      <c r="DD87" s="72"/>
      <c r="DE87" s="31"/>
      <c r="DF87" s="32"/>
      <c r="DG87" s="32"/>
      <c r="DH87" s="32"/>
      <c r="DI87" s="32"/>
      <c r="DJ87" s="32"/>
      <c r="DK87" s="33"/>
      <c r="DL87" s="45"/>
      <c r="DM87" s="45"/>
      <c r="DN87" s="45"/>
      <c r="DO87" s="45"/>
      <c r="DP87" s="45"/>
      <c r="DQ87" s="45"/>
      <c r="DR87" s="45"/>
      <c r="DS87" s="45"/>
      <c r="DT87" s="45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47"/>
      <c r="EY87" s="48"/>
      <c r="EZ87" s="48"/>
      <c r="FA87" s="48"/>
      <c r="FB87" s="48"/>
      <c r="FC87" s="48"/>
      <c r="FD87" s="48"/>
      <c r="FE87" s="48"/>
      <c r="FF87" s="48"/>
      <c r="FG87" s="49"/>
    </row>
    <row r="88" spans="1:163" s="2" customFormat="1" ht="63" customHeight="1">
      <c r="A88" s="53"/>
      <c r="B88" s="54"/>
      <c r="C88" s="54"/>
      <c r="D88" s="54"/>
      <c r="E88" s="54"/>
      <c r="F88" s="55"/>
      <c r="G88" s="56" t="s">
        <v>182</v>
      </c>
      <c r="H88" s="57"/>
      <c r="I88" s="57"/>
      <c r="J88" s="57"/>
      <c r="K88" s="57"/>
      <c r="L88" s="57"/>
      <c r="M88" s="57"/>
      <c r="N88" s="57"/>
      <c r="O88" s="57"/>
      <c r="P88" s="57"/>
      <c r="Q88" s="58"/>
      <c r="R88" s="66" t="s">
        <v>110</v>
      </c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8"/>
      <c r="BK88" s="45" t="s">
        <v>73</v>
      </c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72">
        <v>27.4</v>
      </c>
      <c r="BW88" s="72"/>
      <c r="BX88" s="72"/>
      <c r="BY88" s="72"/>
      <c r="BZ88" s="72"/>
      <c r="CA88" s="72"/>
      <c r="CB88" s="72"/>
      <c r="CC88" s="72"/>
      <c r="CD88" s="72"/>
      <c r="CE88" s="34"/>
      <c r="CF88" s="35"/>
      <c r="CG88" s="35"/>
      <c r="CH88" s="35"/>
      <c r="CI88" s="35"/>
      <c r="CJ88" s="35"/>
      <c r="CK88" s="35"/>
      <c r="CL88" s="35"/>
      <c r="CM88" s="36"/>
      <c r="CN88" s="34"/>
      <c r="CO88" s="35"/>
      <c r="CP88" s="35"/>
      <c r="CQ88" s="35"/>
      <c r="CR88" s="35"/>
      <c r="CS88" s="35"/>
      <c r="CT88" s="35"/>
      <c r="CU88" s="36"/>
      <c r="CV88" s="72">
        <v>27.4</v>
      </c>
      <c r="CW88" s="72"/>
      <c r="CX88" s="72"/>
      <c r="CY88" s="72"/>
      <c r="CZ88" s="72"/>
      <c r="DA88" s="72"/>
      <c r="DB88" s="72"/>
      <c r="DC88" s="72"/>
      <c r="DD88" s="72"/>
      <c r="DE88" s="31"/>
      <c r="DF88" s="32"/>
      <c r="DG88" s="32"/>
      <c r="DH88" s="32"/>
      <c r="DI88" s="32"/>
      <c r="DJ88" s="32"/>
      <c r="DK88" s="33"/>
      <c r="DL88" s="45"/>
      <c r="DM88" s="45"/>
      <c r="DN88" s="45"/>
      <c r="DO88" s="45"/>
      <c r="DP88" s="45"/>
      <c r="DQ88" s="45"/>
      <c r="DR88" s="45"/>
      <c r="DS88" s="45"/>
      <c r="DT88" s="45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47"/>
      <c r="EY88" s="48"/>
      <c r="EZ88" s="48"/>
      <c r="FA88" s="48"/>
      <c r="FB88" s="48"/>
      <c r="FC88" s="48"/>
      <c r="FD88" s="48"/>
      <c r="FE88" s="48"/>
      <c r="FF88" s="48"/>
      <c r="FG88" s="49"/>
    </row>
    <row r="89" spans="1:163" s="2" customFormat="1" ht="60" customHeight="1">
      <c r="A89" s="53"/>
      <c r="B89" s="54"/>
      <c r="C89" s="54"/>
      <c r="D89" s="54"/>
      <c r="E89" s="54"/>
      <c r="F89" s="55"/>
      <c r="G89" s="56" t="s">
        <v>183</v>
      </c>
      <c r="H89" s="57"/>
      <c r="I89" s="57"/>
      <c r="J89" s="57"/>
      <c r="K89" s="57"/>
      <c r="L89" s="57"/>
      <c r="M89" s="57"/>
      <c r="N89" s="57"/>
      <c r="O89" s="57"/>
      <c r="P89" s="57"/>
      <c r="Q89" s="58"/>
      <c r="R89" s="66" t="s">
        <v>112</v>
      </c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8"/>
      <c r="BK89" s="45" t="s">
        <v>73</v>
      </c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63">
        <v>30</v>
      </c>
      <c r="BW89" s="64"/>
      <c r="BX89" s="64"/>
      <c r="BY89" s="64"/>
      <c r="BZ89" s="64"/>
      <c r="CA89" s="64"/>
      <c r="CB89" s="64"/>
      <c r="CC89" s="64"/>
      <c r="CD89" s="65"/>
      <c r="CE89" s="34"/>
      <c r="CF89" s="35"/>
      <c r="CG89" s="35"/>
      <c r="CH89" s="35"/>
      <c r="CI89" s="35"/>
      <c r="CJ89" s="35"/>
      <c r="CK89" s="35"/>
      <c r="CL89" s="35"/>
      <c r="CM89" s="36"/>
      <c r="CN89" s="34"/>
      <c r="CO89" s="35"/>
      <c r="CP89" s="35"/>
      <c r="CQ89" s="35"/>
      <c r="CR89" s="35"/>
      <c r="CS89" s="35"/>
      <c r="CT89" s="35"/>
      <c r="CU89" s="36"/>
      <c r="CV89" s="63">
        <v>30</v>
      </c>
      <c r="CW89" s="64"/>
      <c r="CX89" s="64"/>
      <c r="CY89" s="64"/>
      <c r="CZ89" s="64"/>
      <c r="DA89" s="64"/>
      <c r="DB89" s="64"/>
      <c r="DC89" s="64"/>
      <c r="DD89" s="65"/>
      <c r="DE89" s="31"/>
      <c r="DF89" s="32"/>
      <c r="DG89" s="32"/>
      <c r="DH89" s="32"/>
      <c r="DI89" s="32"/>
      <c r="DJ89" s="32"/>
      <c r="DK89" s="33"/>
      <c r="DL89" s="45"/>
      <c r="DM89" s="45"/>
      <c r="DN89" s="45"/>
      <c r="DO89" s="45"/>
      <c r="DP89" s="45"/>
      <c r="DQ89" s="45"/>
      <c r="DR89" s="45"/>
      <c r="DS89" s="45"/>
      <c r="DT89" s="45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47"/>
      <c r="EY89" s="48"/>
      <c r="EZ89" s="48"/>
      <c r="FA89" s="48"/>
      <c r="FB89" s="48"/>
      <c r="FC89" s="48"/>
      <c r="FD89" s="48"/>
      <c r="FE89" s="48"/>
      <c r="FF89" s="48"/>
      <c r="FG89" s="49"/>
    </row>
    <row r="90" spans="1:163" s="2" customFormat="1" ht="63" customHeight="1">
      <c r="A90" s="53"/>
      <c r="B90" s="54"/>
      <c r="C90" s="54"/>
      <c r="D90" s="54"/>
      <c r="E90" s="54"/>
      <c r="F90" s="55"/>
      <c r="G90" s="56" t="s">
        <v>184</v>
      </c>
      <c r="H90" s="57"/>
      <c r="I90" s="57"/>
      <c r="J90" s="57"/>
      <c r="K90" s="57"/>
      <c r="L90" s="57"/>
      <c r="M90" s="57"/>
      <c r="N90" s="57"/>
      <c r="O90" s="57"/>
      <c r="P90" s="57"/>
      <c r="Q90" s="58"/>
      <c r="R90" s="66" t="s">
        <v>118</v>
      </c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8"/>
      <c r="BK90" s="45" t="s">
        <v>73</v>
      </c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63">
        <v>500</v>
      </c>
      <c r="BW90" s="64"/>
      <c r="BX90" s="64"/>
      <c r="BY90" s="64"/>
      <c r="BZ90" s="64"/>
      <c r="CA90" s="64"/>
      <c r="CB90" s="64"/>
      <c r="CC90" s="64"/>
      <c r="CD90" s="65"/>
      <c r="CE90" s="34"/>
      <c r="CF90" s="35"/>
      <c r="CG90" s="35"/>
      <c r="CH90" s="35"/>
      <c r="CI90" s="35"/>
      <c r="CJ90" s="35"/>
      <c r="CK90" s="35"/>
      <c r="CL90" s="35"/>
      <c r="CM90" s="36"/>
      <c r="CN90" s="34"/>
      <c r="CO90" s="35"/>
      <c r="CP90" s="35"/>
      <c r="CQ90" s="35"/>
      <c r="CR90" s="35"/>
      <c r="CS90" s="35"/>
      <c r="CT90" s="35"/>
      <c r="CU90" s="36"/>
      <c r="CV90" s="63">
        <v>500</v>
      </c>
      <c r="CW90" s="64"/>
      <c r="CX90" s="64"/>
      <c r="CY90" s="64"/>
      <c r="CZ90" s="64"/>
      <c r="DA90" s="64"/>
      <c r="DB90" s="64"/>
      <c r="DC90" s="64"/>
      <c r="DD90" s="65"/>
      <c r="DE90" s="31"/>
      <c r="DF90" s="32"/>
      <c r="DG90" s="32"/>
      <c r="DH90" s="32"/>
      <c r="DI90" s="32"/>
      <c r="DJ90" s="32"/>
      <c r="DK90" s="33"/>
      <c r="DL90" s="45"/>
      <c r="DM90" s="45"/>
      <c r="DN90" s="45"/>
      <c r="DO90" s="45"/>
      <c r="DP90" s="45"/>
      <c r="DQ90" s="45"/>
      <c r="DR90" s="45"/>
      <c r="DS90" s="45"/>
      <c r="DT90" s="45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47"/>
      <c r="EY90" s="48"/>
      <c r="EZ90" s="48"/>
      <c r="FA90" s="48"/>
      <c r="FB90" s="48"/>
      <c r="FC90" s="48"/>
      <c r="FD90" s="48"/>
      <c r="FE90" s="48"/>
      <c r="FF90" s="48"/>
      <c r="FG90" s="49"/>
    </row>
    <row r="91" spans="1:163" s="2" customFormat="1" ht="59.25" customHeight="1">
      <c r="A91" s="53"/>
      <c r="B91" s="54"/>
      <c r="C91" s="54"/>
      <c r="D91" s="54"/>
      <c r="E91" s="54"/>
      <c r="F91" s="55"/>
      <c r="G91" s="56" t="s">
        <v>185</v>
      </c>
      <c r="H91" s="57"/>
      <c r="I91" s="57"/>
      <c r="J91" s="57"/>
      <c r="K91" s="57"/>
      <c r="L91" s="57"/>
      <c r="M91" s="57"/>
      <c r="N91" s="57"/>
      <c r="O91" s="57"/>
      <c r="P91" s="57"/>
      <c r="Q91" s="58"/>
      <c r="R91" s="66" t="s">
        <v>120</v>
      </c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8"/>
      <c r="BK91" s="45" t="s">
        <v>73</v>
      </c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63">
        <v>5</v>
      </c>
      <c r="BW91" s="64"/>
      <c r="BX91" s="64"/>
      <c r="BY91" s="64"/>
      <c r="BZ91" s="64"/>
      <c r="CA91" s="64"/>
      <c r="CB91" s="64"/>
      <c r="CC91" s="64"/>
      <c r="CD91" s="65"/>
      <c r="CE91" s="34"/>
      <c r="CF91" s="35"/>
      <c r="CG91" s="35"/>
      <c r="CH91" s="35"/>
      <c r="CI91" s="35"/>
      <c r="CJ91" s="35"/>
      <c r="CK91" s="35"/>
      <c r="CL91" s="35"/>
      <c r="CM91" s="36"/>
      <c r="CN91" s="34"/>
      <c r="CO91" s="35"/>
      <c r="CP91" s="35"/>
      <c r="CQ91" s="35"/>
      <c r="CR91" s="35"/>
      <c r="CS91" s="35"/>
      <c r="CT91" s="35"/>
      <c r="CU91" s="36"/>
      <c r="CV91" s="63">
        <v>5</v>
      </c>
      <c r="CW91" s="64"/>
      <c r="CX91" s="64"/>
      <c r="CY91" s="64"/>
      <c r="CZ91" s="64"/>
      <c r="DA91" s="64"/>
      <c r="DB91" s="64"/>
      <c r="DC91" s="64"/>
      <c r="DD91" s="65"/>
      <c r="DE91" s="31"/>
      <c r="DF91" s="32"/>
      <c r="DG91" s="32"/>
      <c r="DH91" s="32"/>
      <c r="DI91" s="32"/>
      <c r="DJ91" s="32"/>
      <c r="DK91" s="33"/>
      <c r="DL91" s="45"/>
      <c r="DM91" s="45"/>
      <c r="DN91" s="45"/>
      <c r="DO91" s="45"/>
      <c r="DP91" s="45"/>
      <c r="DQ91" s="45"/>
      <c r="DR91" s="45"/>
      <c r="DS91" s="45"/>
      <c r="DT91" s="45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47"/>
      <c r="EY91" s="48"/>
      <c r="EZ91" s="48"/>
      <c r="FA91" s="48"/>
      <c r="FB91" s="48"/>
      <c r="FC91" s="48"/>
      <c r="FD91" s="48"/>
      <c r="FE91" s="48"/>
      <c r="FF91" s="48"/>
      <c r="FG91" s="49"/>
    </row>
    <row r="92" spans="1:163" s="2" customFormat="1" ht="61.5" customHeight="1">
      <c r="A92" s="53"/>
      <c r="B92" s="54"/>
      <c r="C92" s="54"/>
      <c r="D92" s="54"/>
      <c r="E92" s="54"/>
      <c r="F92" s="55"/>
      <c r="G92" s="56" t="s">
        <v>186</v>
      </c>
      <c r="H92" s="57"/>
      <c r="I92" s="57"/>
      <c r="J92" s="57"/>
      <c r="K92" s="57"/>
      <c r="L92" s="57"/>
      <c r="M92" s="57"/>
      <c r="N92" s="57"/>
      <c r="O92" s="57"/>
      <c r="P92" s="57"/>
      <c r="Q92" s="58"/>
      <c r="R92" s="66" t="s">
        <v>194</v>
      </c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8"/>
      <c r="BK92" s="45" t="s">
        <v>73</v>
      </c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63">
        <v>85</v>
      </c>
      <c r="BW92" s="64"/>
      <c r="BX92" s="64"/>
      <c r="BY92" s="64"/>
      <c r="BZ92" s="64"/>
      <c r="CA92" s="64"/>
      <c r="CB92" s="64"/>
      <c r="CC92" s="64"/>
      <c r="CD92" s="65"/>
      <c r="CE92" s="34"/>
      <c r="CF92" s="35"/>
      <c r="CG92" s="35"/>
      <c r="CH92" s="35"/>
      <c r="CI92" s="35"/>
      <c r="CJ92" s="35"/>
      <c r="CK92" s="35"/>
      <c r="CL92" s="35"/>
      <c r="CM92" s="36"/>
      <c r="CN92" s="34"/>
      <c r="CO92" s="35"/>
      <c r="CP92" s="35"/>
      <c r="CQ92" s="35"/>
      <c r="CR92" s="35"/>
      <c r="CS92" s="35"/>
      <c r="CT92" s="35"/>
      <c r="CU92" s="36"/>
      <c r="CV92" s="63">
        <v>85</v>
      </c>
      <c r="CW92" s="64"/>
      <c r="CX92" s="64"/>
      <c r="CY92" s="64"/>
      <c r="CZ92" s="64"/>
      <c r="DA92" s="64"/>
      <c r="DB92" s="64"/>
      <c r="DC92" s="64"/>
      <c r="DD92" s="65"/>
      <c r="DE92" s="31"/>
      <c r="DF92" s="32"/>
      <c r="DG92" s="32"/>
      <c r="DH92" s="32"/>
      <c r="DI92" s="32"/>
      <c r="DJ92" s="32"/>
      <c r="DK92" s="33"/>
      <c r="DL92" s="45"/>
      <c r="DM92" s="45"/>
      <c r="DN92" s="45"/>
      <c r="DO92" s="45"/>
      <c r="DP92" s="45"/>
      <c r="DQ92" s="45"/>
      <c r="DR92" s="45"/>
      <c r="DS92" s="45"/>
      <c r="DT92" s="45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47"/>
      <c r="EY92" s="48"/>
      <c r="EZ92" s="48"/>
      <c r="FA92" s="48"/>
      <c r="FB92" s="48"/>
      <c r="FC92" s="48"/>
      <c r="FD92" s="48"/>
      <c r="FE92" s="48"/>
      <c r="FF92" s="48"/>
      <c r="FG92" s="49"/>
    </row>
    <row r="93" spans="1:163" s="2" customFormat="1" ht="60.75" customHeight="1">
      <c r="A93" s="53"/>
      <c r="B93" s="54"/>
      <c r="C93" s="54"/>
      <c r="D93" s="54"/>
      <c r="E93" s="54"/>
      <c r="F93" s="55"/>
      <c r="G93" s="56" t="s">
        <v>187</v>
      </c>
      <c r="H93" s="57"/>
      <c r="I93" s="57"/>
      <c r="J93" s="57"/>
      <c r="K93" s="57"/>
      <c r="L93" s="57"/>
      <c r="M93" s="57"/>
      <c r="N93" s="57"/>
      <c r="O93" s="57"/>
      <c r="P93" s="57"/>
      <c r="Q93" s="58"/>
      <c r="R93" s="66" t="s">
        <v>195</v>
      </c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8"/>
      <c r="BK93" s="73" t="s">
        <v>73</v>
      </c>
      <c r="BL93" s="57"/>
      <c r="BM93" s="57"/>
      <c r="BN93" s="57"/>
      <c r="BO93" s="57"/>
      <c r="BP93" s="57"/>
      <c r="BQ93" s="57"/>
      <c r="BR93" s="57"/>
      <c r="BS93" s="57"/>
      <c r="BT93" s="57"/>
      <c r="BU93" s="58"/>
      <c r="BV93" s="63">
        <v>61</v>
      </c>
      <c r="BW93" s="64"/>
      <c r="BX93" s="64"/>
      <c r="BY93" s="64"/>
      <c r="BZ93" s="64"/>
      <c r="CA93" s="64"/>
      <c r="CB93" s="64"/>
      <c r="CC93" s="64"/>
      <c r="CD93" s="65"/>
      <c r="CE93" s="34"/>
      <c r="CF93" s="35"/>
      <c r="CG93" s="35"/>
      <c r="CH93" s="35"/>
      <c r="CI93" s="35"/>
      <c r="CJ93" s="35"/>
      <c r="CK93" s="35"/>
      <c r="CL93" s="35"/>
      <c r="CM93" s="36"/>
      <c r="CN93" s="34"/>
      <c r="CO93" s="35"/>
      <c r="CP93" s="35"/>
      <c r="CQ93" s="35"/>
      <c r="CR93" s="35"/>
      <c r="CS93" s="35"/>
      <c r="CT93" s="35"/>
      <c r="CU93" s="36"/>
      <c r="CV93" s="63">
        <v>61</v>
      </c>
      <c r="CW93" s="64"/>
      <c r="CX93" s="64"/>
      <c r="CY93" s="64"/>
      <c r="CZ93" s="64"/>
      <c r="DA93" s="64"/>
      <c r="DB93" s="64"/>
      <c r="DC93" s="64"/>
      <c r="DD93" s="65"/>
      <c r="DE93" s="31"/>
      <c r="DF93" s="32"/>
      <c r="DG93" s="32"/>
      <c r="DH93" s="32"/>
      <c r="DI93" s="32"/>
      <c r="DJ93" s="32"/>
      <c r="DK93" s="33"/>
      <c r="DL93" s="45"/>
      <c r="DM93" s="45"/>
      <c r="DN93" s="45"/>
      <c r="DO93" s="45"/>
      <c r="DP93" s="45"/>
      <c r="DQ93" s="45"/>
      <c r="DR93" s="45"/>
      <c r="DS93" s="45"/>
      <c r="DT93" s="45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47"/>
      <c r="EY93" s="48"/>
      <c r="EZ93" s="48"/>
      <c r="FA93" s="48"/>
      <c r="FB93" s="48"/>
      <c r="FC93" s="48"/>
      <c r="FD93" s="48"/>
      <c r="FE93" s="48"/>
      <c r="FF93" s="48"/>
      <c r="FG93" s="49"/>
    </row>
    <row r="94" spans="1:163" s="2" customFormat="1" ht="58.5" customHeight="1">
      <c r="A94" s="69"/>
      <c r="B94" s="70"/>
      <c r="C94" s="70"/>
      <c r="D94" s="70"/>
      <c r="E94" s="70"/>
      <c r="F94" s="71"/>
      <c r="G94" s="56" t="s">
        <v>188</v>
      </c>
      <c r="H94" s="57"/>
      <c r="I94" s="57"/>
      <c r="J94" s="57"/>
      <c r="K94" s="57"/>
      <c r="L94" s="57"/>
      <c r="M94" s="57"/>
      <c r="N94" s="57"/>
      <c r="O94" s="57"/>
      <c r="P94" s="57"/>
      <c r="Q94" s="58"/>
      <c r="R94" s="66" t="s">
        <v>202</v>
      </c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8"/>
      <c r="BK94" s="73" t="s">
        <v>73</v>
      </c>
      <c r="BL94" s="57"/>
      <c r="BM94" s="57"/>
      <c r="BN94" s="57"/>
      <c r="BO94" s="57"/>
      <c r="BP94" s="57"/>
      <c r="BQ94" s="57"/>
      <c r="BR94" s="57"/>
      <c r="BS94" s="57"/>
      <c r="BT94" s="57"/>
      <c r="BU94" s="58"/>
      <c r="BV94" s="63">
        <v>639.4</v>
      </c>
      <c r="BW94" s="64"/>
      <c r="BX94" s="64"/>
      <c r="BY94" s="64"/>
      <c r="BZ94" s="64"/>
      <c r="CA94" s="64"/>
      <c r="CB94" s="64"/>
      <c r="CC94" s="64"/>
      <c r="CD94" s="65"/>
      <c r="CE94" s="34"/>
      <c r="CF94" s="35"/>
      <c r="CG94" s="35"/>
      <c r="CH94" s="35"/>
      <c r="CI94" s="35"/>
      <c r="CJ94" s="35"/>
      <c r="CK94" s="35"/>
      <c r="CL94" s="35"/>
      <c r="CM94" s="36"/>
      <c r="CN94" s="34"/>
      <c r="CO94" s="35"/>
      <c r="CP94" s="35"/>
      <c r="CQ94" s="35"/>
      <c r="CR94" s="35"/>
      <c r="CS94" s="35"/>
      <c r="CT94" s="35"/>
      <c r="CU94" s="36"/>
      <c r="CV94" s="63">
        <v>639.4</v>
      </c>
      <c r="CW94" s="64"/>
      <c r="CX94" s="64"/>
      <c r="CY94" s="64"/>
      <c r="CZ94" s="64"/>
      <c r="DA94" s="64"/>
      <c r="DB94" s="64"/>
      <c r="DC94" s="64"/>
      <c r="DD94" s="65"/>
      <c r="DE94" s="31"/>
      <c r="DF94" s="32"/>
      <c r="DG94" s="32"/>
      <c r="DH94" s="32"/>
      <c r="DI94" s="32"/>
      <c r="DJ94" s="32"/>
      <c r="DK94" s="33"/>
      <c r="DL94" s="45"/>
      <c r="DM94" s="45"/>
      <c r="DN94" s="45"/>
      <c r="DO94" s="45"/>
      <c r="DP94" s="45"/>
      <c r="DQ94" s="45"/>
      <c r="DR94" s="45"/>
      <c r="DS94" s="45"/>
      <c r="DT94" s="45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</row>
    <row r="95" spans="1:163" s="2" customFormat="1" ht="64.5" customHeight="1">
      <c r="A95" s="69"/>
      <c r="B95" s="70"/>
      <c r="C95" s="70"/>
      <c r="D95" s="70"/>
      <c r="E95" s="70"/>
      <c r="F95" s="71"/>
      <c r="G95" s="56" t="s">
        <v>189</v>
      </c>
      <c r="H95" s="57"/>
      <c r="I95" s="57"/>
      <c r="J95" s="57"/>
      <c r="K95" s="57"/>
      <c r="L95" s="57"/>
      <c r="M95" s="57"/>
      <c r="N95" s="57"/>
      <c r="O95" s="57"/>
      <c r="P95" s="57"/>
      <c r="Q95" s="58"/>
      <c r="R95" s="66" t="s">
        <v>197</v>
      </c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8"/>
      <c r="BK95" s="45" t="s">
        <v>73</v>
      </c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63">
        <v>190</v>
      </c>
      <c r="BW95" s="64"/>
      <c r="BX95" s="64"/>
      <c r="BY95" s="64"/>
      <c r="BZ95" s="64"/>
      <c r="CA95" s="64"/>
      <c r="CB95" s="64"/>
      <c r="CC95" s="64"/>
      <c r="CD95" s="65"/>
      <c r="CE95" s="34"/>
      <c r="CF95" s="35"/>
      <c r="CG95" s="35"/>
      <c r="CH95" s="35"/>
      <c r="CI95" s="35"/>
      <c r="CJ95" s="35"/>
      <c r="CK95" s="35"/>
      <c r="CL95" s="35"/>
      <c r="CM95" s="36"/>
      <c r="CN95" s="34"/>
      <c r="CO95" s="35"/>
      <c r="CP95" s="35"/>
      <c r="CQ95" s="35"/>
      <c r="CR95" s="35"/>
      <c r="CS95" s="35"/>
      <c r="CT95" s="35"/>
      <c r="CU95" s="36"/>
      <c r="CV95" s="63">
        <v>190</v>
      </c>
      <c r="CW95" s="64"/>
      <c r="CX95" s="64"/>
      <c r="CY95" s="64"/>
      <c r="CZ95" s="64"/>
      <c r="DA95" s="64"/>
      <c r="DB95" s="64"/>
      <c r="DC95" s="64"/>
      <c r="DD95" s="65"/>
      <c r="DE95" s="31"/>
      <c r="DF95" s="32"/>
      <c r="DG95" s="32"/>
      <c r="DH95" s="32"/>
      <c r="DI95" s="32"/>
      <c r="DJ95" s="32"/>
      <c r="DK95" s="33"/>
      <c r="DL95" s="45"/>
      <c r="DM95" s="45"/>
      <c r="DN95" s="45"/>
      <c r="DO95" s="45"/>
      <c r="DP95" s="45"/>
      <c r="DQ95" s="45"/>
      <c r="DR95" s="45"/>
      <c r="DS95" s="45"/>
      <c r="DT95" s="45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</row>
    <row r="96" spans="1:163" s="2" customFormat="1" ht="63.75" customHeight="1">
      <c r="A96" s="69"/>
      <c r="B96" s="70"/>
      <c r="C96" s="70"/>
      <c r="D96" s="70"/>
      <c r="E96" s="70"/>
      <c r="F96" s="71"/>
      <c r="G96" s="56" t="s">
        <v>190</v>
      </c>
      <c r="H96" s="57"/>
      <c r="I96" s="57"/>
      <c r="J96" s="57"/>
      <c r="K96" s="57"/>
      <c r="L96" s="57"/>
      <c r="M96" s="57"/>
      <c r="N96" s="57"/>
      <c r="O96" s="57"/>
      <c r="P96" s="57"/>
      <c r="Q96" s="58"/>
      <c r="R96" s="66" t="s">
        <v>198</v>
      </c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8"/>
      <c r="BK96" s="45" t="s">
        <v>73</v>
      </c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63">
        <v>50</v>
      </c>
      <c r="BW96" s="64"/>
      <c r="BX96" s="64"/>
      <c r="BY96" s="64"/>
      <c r="BZ96" s="64"/>
      <c r="CA96" s="64"/>
      <c r="CB96" s="64"/>
      <c r="CC96" s="64"/>
      <c r="CD96" s="65"/>
      <c r="CE96" s="34"/>
      <c r="CF96" s="35"/>
      <c r="CG96" s="35"/>
      <c r="CH96" s="35"/>
      <c r="CI96" s="35"/>
      <c r="CJ96" s="35"/>
      <c r="CK96" s="35"/>
      <c r="CL96" s="35"/>
      <c r="CM96" s="36"/>
      <c r="CN96" s="34"/>
      <c r="CO96" s="35"/>
      <c r="CP96" s="35"/>
      <c r="CQ96" s="35"/>
      <c r="CR96" s="35"/>
      <c r="CS96" s="35"/>
      <c r="CT96" s="35"/>
      <c r="CU96" s="36"/>
      <c r="CV96" s="63">
        <v>50</v>
      </c>
      <c r="CW96" s="64"/>
      <c r="CX96" s="64"/>
      <c r="CY96" s="64"/>
      <c r="CZ96" s="64"/>
      <c r="DA96" s="64"/>
      <c r="DB96" s="64"/>
      <c r="DC96" s="64"/>
      <c r="DD96" s="65"/>
      <c r="DE96" s="31"/>
      <c r="DF96" s="32"/>
      <c r="DG96" s="32"/>
      <c r="DH96" s="32"/>
      <c r="DI96" s="32"/>
      <c r="DJ96" s="32"/>
      <c r="DK96" s="33"/>
      <c r="DL96" s="45"/>
      <c r="DM96" s="45"/>
      <c r="DN96" s="45"/>
      <c r="DO96" s="45"/>
      <c r="DP96" s="45"/>
      <c r="DQ96" s="45"/>
      <c r="DR96" s="45"/>
      <c r="DS96" s="45"/>
      <c r="DT96" s="45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</row>
    <row r="97" spans="1:163" s="2" customFormat="1" ht="67.5" customHeight="1">
      <c r="A97" s="69"/>
      <c r="B97" s="70"/>
      <c r="C97" s="70"/>
      <c r="D97" s="70"/>
      <c r="E97" s="70"/>
      <c r="F97" s="71"/>
      <c r="G97" s="56" t="s">
        <v>191</v>
      </c>
      <c r="H97" s="57"/>
      <c r="I97" s="57"/>
      <c r="J97" s="57"/>
      <c r="K97" s="57"/>
      <c r="L97" s="57"/>
      <c r="M97" s="57"/>
      <c r="N97" s="57"/>
      <c r="O97" s="57"/>
      <c r="P97" s="57"/>
      <c r="Q97" s="58"/>
      <c r="R97" s="66" t="s">
        <v>199</v>
      </c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8"/>
      <c r="BK97" s="45" t="s">
        <v>73</v>
      </c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63">
        <v>80</v>
      </c>
      <c r="BW97" s="64"/>
      <c r="BX97" s="64"/>
      <c r="BY97" s="64"/>
      <c r="BZ97" s="64"/>
      <c r="CA97" s="64"/>
      <c r="CB97" s="64"/>
      <c r="CC97" s="64"/>
      <c r="CD97" s="65"/>
      <c r="CE97" s="34"/>
      <c r="CF97" s="35"/>
      <c r="CG97" s="35"/>
      <c r="CH97" s="35"/>
      <c r="CI97" s="35"/>
      <c r="CJ97" s="35"/>
      <c r="CK97" s="35"/>
      <c r="CL97" s="35"/>
      <c r="CM97" s="36"/>
      <c r="CN97" s="34"/>
      <c r="CO97" s="35"/>
      <c r="CP97" s="35"/>
      <c r="CQ97" s="35"/>
      <c r="CR97" s="35"/>
      <c r="CS97" s="35"/>
      <c r="CT97" s="35"/>
      <c r="CU97" s="36"/>
      <c r="CV97" s="63">
        <v>80</v>
      </c>
      <c r="CW97" s="64"/>
      <c r="CX97" s="64"/>
      <c r="CY97" s="64"/>
      <c r="CZ97" s="64"/>
      <c r="DA97" s="64"/>
      <c r="DB97" s="64"/>
      <c r="DC97" s="64"/>
      <c r="DD97" s="65"/>
      <c r="DE97" s="31"/>
      <c r="DF97" s="32"/>
      <c r="DG97" s="32"/>
      <c r="DH97" s="32"/>
      <c r="DI97" s="32"/>
      <c r="DJ97" s="32"/>
      <c r="DK97" s="33"/>
      <c r="DL97" s="45"/>
      <c r="DM97" s="45"/>
      <c r="DN97" s="45"/>
      <c r="DO97" s="45"/>
      <c r="DP97" s="45"/>
      <c r="DQ97" s="45"/>
      <c r="DR97" s="45"/>
      <c r="DS97" s="45"/>
      <c r="DT97" s="45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</row>
    <row r="98" spans="1:163" s="2" customFormat="1" ht="65.25" customHeight="1">
      <c r="A98" s="28"/>
      <c r="B98" s="29"/>
      <c r="C98" s="29"/>
      <c r="D98" s="29"/>
      <c r="E98" s="29"/>
      <c r="F98" s="30"/>
      <c r="G98" s="56" t="s">
        <v>192</v>
      </c>
      <c r="H98" s="57"/>
      <c r="I98" s="57"/>
      <c r="J98" s="57"/>
      <c r="K98" s="57"/>
      <c r="L98" s="57"/>
      <c r="M98" s="57"/>
      <c r="N98" s="57"/>
      <c r="O98" s="57"/>
      <c r="P98" s="57"/>
      <c r="Q98" s="58"/>
      <c r="R98" s="66" t="s">
        <v>200</v>
      </c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8"/>
      <c r="BK98" s="45" t="s">
        <v>73</v>
      </c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63">
        <v>100</v>
      </c>
      <c r="BW98" s="64"/>
      <c r="BX98" s="64"/>
      <c r="BY98" s="64"/>
      <c r="BZ98" s="64"/>
      <c r="CA98" s="64"/>
      <c r="CB98" s="64"/>
      <c r="CC98" s="64"/>
      <c r="CD98" s="65"/>
      <c r="CE98" s="34"/>
      <c r="CF98" s="35"/>
      <c r="CG98" s="35"/>
      <c r="CH98" s="35"/>
      <c r="CI98" s="35"/>
      <c r="CJ98" s="35"/>
      <c r="CK98" s="35"/>
      <c r="CL98" s="35"/>
      <c r="CM98" s="36"/>
      <c r="CN98" s="34"/>
      <c r="CO98" s="35"/>
      <c r="CP98" s="35"/>
      <c r="CQ98" s="35"/>
      <c r="CR98" s="35"/>
      <c r="CS98" s="35"/>
      <c r="CT98" s="35"/>
      <c r="CU98" s="36"/>
      <c r="CV98" s="63">
        <v>100</v>
      </c>
      <c r="CW98" s="64"/>
      <c r="CX98" s="64"/>
      <c r="CY98" s="64"/>
      <c r="CZ98" s="64"/>
      <c r="DA98" s="64"/>
      <c r="DB98" s="64"/>
      <c r="DC98" s="64"/>
      <c r="DD98" s="65"/>
      <c r="DE98" s="31"/>
      <c r="DF98" s="32"/>
      <c r="DG98" s="32"/>
      <c r="DH98" s="32"/>
      <c r="DI98" s="32"/>
      <c r="DJ98" s="32"/>
      <c r="DK98" s="33"/>
      <c r="DL98" s="45"/>
      <c r="DM98" s="45"/>
      <c r="DN98" s="45"/>
      <c r="DO98" s="45"/>
      <c r="DP98" s="45"/>
      <c r="DQ98" s="45"/>
      <c r="DR98" s="45"/>
      <c r="DS98" s="45"/>
      <c r="DT98" s="45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19"/>
    </row>
    <row r="99" spans="1:163" s="2" customFormat="1" ht="48.75" customHeight="1">
      <c r="A99" s="69"/>
      <c r="B99" s="70"/>
      <c r="C99" s="70"/>
      <c r="D99" s="70"/>
      <c r="E99" s="70"/>
      <c r="F99" s="71"/>
      <c r="G99" s="56" t="s">
        <v>193</v>
      </c>
      <c r="H99" s="57"/>
      <c r="I99" s="57"/>
      <c r="J99" s="57"/>
      <c r="K99" s="57"/>
      <c r="L99" s="57"/>
      <c r="M99" s="57"/>
      <c r="N99" s="57"/>
      <c r="O99" s="57"/>
      <c r="P99" s="57"/>
      <c r="Q99" s="58"/>
      <c r="R99" s="66" t="s">
        <v>201</v>
      </c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8"/>
      <c r="BK99" s="45" t="s">
        <v>73</v>
      </c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63">
        <v>0.2</v>
      </c>
      <c r="BW99" s="64"/>
      <c r="BX99" s="64"/>
      <c r="BY99" s="64"/>
      <c r="BZ99" s="64"/>
      <c r="CA99" s="64"/>
      <c r="CB99" s="64"/>
      <c r="CC99" s="64"/>
      <c r="CD99" s="65"/>
      <c r="CE99" s="34"/>
      <c r="CF99" s="35"/>
      <c r="CG99" s="35"/>
      <c r="CH99" s="35"/>
      <c r="CI99" s="35"/>
      <c r="CJ99" s="35"/>
      <c r="CK99" s="35"/>
      <c r="CL99" s="35"/>
      <c r="CM99" s="36"/>
      <c r="CN99" s="34"/>
      <c r="CO99" s="35"/>
      <c r="CP99" s="35"/>
      <c r="CQ99" s="35"/>
      <c r="CR99" s="35"/>
      <c r="CS99" s="35"/>
      <c r="CT99" s="35"/>
      <c r="CU99" s="36"/>
      <c r="CV99" s="63">
        <v>0.2</v>
      </c>
      <c r="CW99" s="64"/>
      <c r="CX99" s="64"/>
      <c r="CY99" s="64"/>
      <c r="CZ99" s="64"/>
      <c r="DA99" s="64"/>
      <c r="DB99" s="64"/>
      <c r="DC99" s="64"/>
      <c r="DD99" s="65"/>
      <c r="DE99" s="31"/>
      <c r="DF99" s="32"/>
      <c r="DG99" s="32"/>
      <c r="DH99" s="32"/>
      <c r="DI99" s="32"/>
      <c r="DJ99" s="32"/>
      <c r="DK99" s="33"/>
      <c r="DL99" s="45"/>
      <c r="DM99" s="45"/>
      <c r="DN99" s="45"/>
      <c r="DO99" s="45"/>
      <c r="DP99" s="45"/>
      <c r="DQ99" s="45"/>
      <c r="DR99" s="45"/>
      <c r="DS99" s="45"/>
      <c r="DT99" s="45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</row>
    <row r="100" spans="1:163" s="14" customFormat="1" ht="13.5" customHeight="1">
      <c r="A100" s="79" t="s">
        <v>203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1">
        <f aca="true" t="shared" si="0" ref="BV100:BV117">CE100+CN100+CV100</f>
        <v>15</v>
      </c>
      <c r="BW100" s="81"/>
      <c r="BX100" s="81"/>
      <c r="BY100" s="81"/>
      <c r="BZ100" s="81"/>
      <c r="CA100" s="81"/>
      <c r="CB100" s="81"/>
      <c r="CC100" s="81"/>
      <c r="CD100" s="81"/>
      <c r="CE100" s="81">
        <v>5</v>
      </c>
      <c r="CF100" s="81"/>
      <c r="CG100" s="81"/>
      <c r="CH100" s="81"/>
      <c r="CI100" s="81"/>
      <c r="CJ100" s="81"/>
      <c r="CK100" s="81"/>
      <c r="CL100" s="81"/>
      <c r="CM100" s="81"/>
      <c r="CN100" s="81">
        <f>CE100</f>
        <v>5</v>
      </c>
      <c r="CO100" s="81"/>
      <c r="CP100" s="81"/>
      <c r="CQ100" s="81"/>
      <c r="CR100" s="81"/>
      <c r="CS100" s="81"/>
      <c r="CT100" s="81"/>
      <c r="CU100" s="81"/>
      <c r="CV100" s="81">
        <f>CN100</f>
        <v>5</v>
      </c>
      <c r="CW100" s="81"/>
      <c r="CX100" s="81"/>
      <c r="CY100" s="81"/>
      <c r="CZ100" s="81"/>
      <c r="DA100" s="81"/>
      <c r="DB100" s="81"/>
      <c r="DC100" s="81"/>
      <c r="DD100" s="78"/>
      <c r="DE100" s="78"/>
      <c r="DF100" s="78"/>
      <c r="DG100" s="78"/>
      <c r="DH100" s="78"/>
      <c r="DI100" s="78"/>
      <c r="DJ100" s="78"/>
      <c r="DK100" s="78"/>
      <c r="DL100" s="78" t="s">
        <v>2</v>
      </c>
      <c r="DM100" s="78"/>
      <c r="DN100" s="78"/>
      <c r="DO100" s="78"/>
      <c r="DP100" s="78"/>
      <c r="DQ100" s="78"/>
      <c r="DR100" s="78"/>
      <c r="DS100" s="78"/>
      <c r="DT100" s="78"/>
      <c r="DU100" s="78" t="s">
        <v>2</v>
      </c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 t="s">
        <v>2</v>
      </c>
      <c r="EO100" s="78"/>
      <c r="EP100" s="78"/>
      <c r="EQ100" s="78"/>
      <c r="ER100" s="78"/>
      <c r="ES100" s="78"/>
      <c r="ET100" s="78"/>
      <c r="EU100" s="78"/>
      <c r="EV100" s="78"/>
      <c r="EW100" s="78"/>
      <c r="EX100" s="78" t="s">
        <v>2</v>
      </c>
      <c r="EY100" s="78"/>
      <c r="EZ100" s="78"/>
      <c r="FA100" s="78"/>
      <c r="FB100" s="78"/>
      <c r="FC100" s="78"/>
      <c r="FD100" s="78"/>
      <c r="FE100" s="78"/>
      <c r="FF100" s="78"/>
      <c r="FG100" s="78"/>
    </row>
    <row r="101" spans="1:163" s="14" customFormat="1" ht="13.5" customHeight="1">
      <c r="A101" s="79" t="s">
        <v>205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1">
        <f t="shared" si="0"/>
        <v>12</v>
      </c>
      <c r="BW101" s="81"/>
      <c r="BX101" s="81"/>
      <c r="BY101" s="81"/>
      <c r="BZ101" s="81"/>
      <c r="CA101" s="81"/>
      <c r="CB101" s="81"/>
      <c r="CC101" s="81"/>
      <c r="CD101" s="81"/>
      <c r="CE101" s="81">
        <v>4</v>
      </c>
      <c r="CF101" s="81"/>
      <c r="CG101" s="81"/>
      <c r="CH101" s="81"/>
      <c r="CI101" s="81"/>
      <c r="CJ101" s="81"/>
      <c r="CK101" s="81"/>
      <c r="CL101" s="81"/>
      <c r="CM101" s="81"/>
      <c r="CN101" s="81">
        <f aca="true" t="shared" si="1" ref="CN101:CN114">CE101</f>
        <v>4</v>
      </c>
      <c r="CO101" s="81"/>
      <c r="CP101" s="81"/>
      <c r="CQ101" s="81"/>
      <c r="CR101" s="81"/>
      <c r="CS101" s="81"/>
      <c r="CT101" s="81"/>
      <c r="CU101" s="81"/>
      <c r="CV101" s="81">
        <f aca="true" t="shared" si="2" ref="CV101:CV114">CN101</f>
        <v>4</v>
      </c>
      <c r="CW101" s="81"/>
      <c r="CX101" s="81"/>
      <c r="CY101" s="81"/>
      <c r="CZ101" s="81"/>
      <c r="DA101" s="81"/>
      <c r="DB101" s="81"/>
      <c r="DC101" s="81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</row>
    <row r="102" spans="1:163" s="14" customFormat="1" ht="13.5" customHeight="1">
      <c r="A102" s="79" t="s">
        <v>206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1">
        <f t="shared" si="0"/>
        <v>82.19999999999999</v>
      </c>
      <c r="BW102" s="81"/>
      <c r="BX102" s="81"/>
      <c r="BY102" s="81"/>
      <c r="BZ102" s="81"/>
      <c r="CA102" s="81"/>
      <c r="CB102" s="81"/>
      <c r="CC102" s="81"/>
      <c r="CD102" s="81"/>
      <c r="CE102" s="81">
        <v>27.4</v>
      </c>
      <c r="CF102" s="81"/>
      <c r="CG102" s="81"/>
      <c r="CH102" s="81"/>
      <c r="CI102" s="81"/>
      <c r="CJ102" s="81"/>
      <c r="CK102" s="81"/>
      <c r="CL102" s="81"/>
      <c r="CM102" s="81"/>
      <c r="CN102" s="81">
        <f>CE102</f>
        <v>27.4</v>
      </c>
      <c r="CO102" s="81"/>
      <c r="CP102" s="81"/>
      <c r="CQ102" s="81"/>
      <c r="CR102" s="81"/>
      <c r="CS102" s="81"/>
      <c r="CT102" s="81"/>
      <c r="CU102" s="81"/>
      <c r="CV102" s="81">
        <f t="shared" si="2"/>
        <v>27.4</v>
      </c>
      <c r="CW102" s="81"/>
      <c r="CX102" s="81"/>
      <c r="CY102" s="81"/>
      <c r="CZ102" s="81"/>
      <c r="DA102" s="81"/>
      <c r="DB102" s="81"/>
      <c r="DC102" s="81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</row>
    <row r="103" spans="1:163" s="14" customFormat="1" ht="13.5" customHeight="1">
      <c r="A103" s="79" t="s">
        <v>207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1">
        <f t="shared" si="0"/>
        <v>90</v>
      </c>
      <c r="BW103" s="81"/>
      <c r="BX103" s="81"/>
      <c r="BY103" s="81"/>
      <c r="BZ103" s="81"/>
      <c r="CA103" s="81"/>
      <c r="CB103" s="81"/>
      <c r="CC103" s="81"/>
      <c r="CD103" s="81"/>
      <c r="CE103" s="81">
        <v>30</v>
      </c>
      <c r="CF103" s="81"/>
      <c r="CG103" s="81"/>
      <c r="CH103" s="81"/>
      <c r="CI103" s="81"/>
      <c r="CJ103" s="81"/>
      <c r="CK103" s="81"/>
      <c r="CL103" s="81"/>
      <c r="CM103" s="81"/>
      <c r="CN103" s="81">
        <f t="shared" si="1"/>
        <v>30</v>
      </c>
      <c r="CO103" s="81"/>
      <c r="CP103" s="81"/>
      <c r="CQ103" s="81"/>
      <c r="CR103" s="81"/>
      <c r="CS103" s="81"/>
      <c r="CT103" s="81"/>
      <c r="CU103" s="81"/>
      <c r="CV103" s="81">
        <f t="shared" si="2"/>
        <v>30</v>
      </c>
      <c r="CW103" s="81"/>
      <c r="CX103" s="81"/>
      <c r="CY103" s="81"/>
      <c r="CZ103" s="81"/>
      <c r="DA103" s="81"/>
      <c r="DB103" s="81"/>
      <c r="DC103" s="81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</row>
    <row r="104" spans="1:163" s="14" customFormat="1" ht="13.5" customHeight="1">
      <c r="A104" s="79" t="s">
        <v>204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1">
        <f>CE104+CN104+CV104</f>
        <v>2615.6</v>
      </c>
      <c r="BW104" s="81"/>
      <c r="BX104" s="81"/>
      <c r="BY104" s="81"/>
      <c r="BZ104" s="81"/>
      <c r="CA104" s="81"/>
      <c r="CB104" s="81"/>
      <c r="CC104" s="81"/>
      <c r="CD104" s="81"/>
      <c r="CE104" s="81">
        <v>828.4</v>
      </c>
      <c r="CF104" s="81"/>
      <c r="CG104" s="81"/>
      <c r="CH104" s="81"/>
      <c r="CI104" s="81"/>
      <c r="CJ104" s="81"/>
      <c r="CK104" s="81"/>
      <c r="CL104" s="81"/>
      <c r="CM104" s="81"/>
      <c r="CN104" s="81">
        <v>869.9</v>
      </c>
      <c r="CO104" s="81"/>
      <c r="CP104" s="81"/>
      <c r="CQ104" s="81"/>
      <c r="CR104" s="81"/>
      <c r="CS104" s="81"/>
      <c r="CT104" s="81"/>
      <c r="CU104" s="81"/>
      <c r="CV104" s="81">
        <v>917.3</v>
      </c>
      <c r="CW104" s="81"/>
      <c r="CX104" s="81"/>
      <c r="CY104" s="81"/>
      <c r="CZ104" s="81"/>
      <c r="DA104" s="81"/>
      <c r="DB104" s="81"/>
      <c r="DC104" s="81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</row>
    <row r="105" spans="1:163" s="14" customFormat="1" ht="13.5" customHeight="1">
      <c r="A105" s="79" t="s">
        <v>208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1">
        <f t="shared" si="0"/>
        <v>15</v>
      </c>
      <c r="BW105" s="81"/>
      <c r="BX105" s="81"/>
      <c r="BY105" s="81"/>
      <c r="BZ105" s="81"/>
      <c r="CA105" s="81"/>
      <c r="CB105" s="81"/>
      <c r="CC105" s="81"/>
      <c r="CD105" s="81"/>
      <c r="CE105" s="81">
        <v>5</v>
      </c>
      <c r="CF105" s="81"/>
      <c r="CG105" s="81"/>
      <c r="CH105" s="81"/>
      <c r="CI105" s="81"/>
      <c r="CJ105" s="81"/>
      <c r="CK105" s="81"/>
      <c r="CL105" s="81"/>
      <c r="CM105" s="81"/>
      <c r="CN105" s="81">
        <v>5</v>
      </c>
      <c r="CO105" s="81"/>
      <c r="CP105" s="81"/>
      <c r="CQ105" s="81"/>
      <c r="CR105" s="81"/>
      <c r="CS105" s="81"/>
      <c r="CT105" s="81"/>
      <c r="CU105" s="81"/>
      <c r="CV105" s="81">
        <v>5</v>
      </c>
      <c r="CW105" s="81"/>
      <c r="CX105" s="81"/>
      <c r="CY105" s="81"/>
      <c r="CZ105" s="81"/>
      <c r="DA105" s="81"/>
      <c r="DB105" s="81"/>
      <c r="DC105" s="81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</row>
    <row r="106" spans="1:163" s="14" customFormat="1" ht="13.5" customHeight="1">
      <c r="A106" s="79" t="s">
        <v>209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1">
        <f t="shared" si="0"/>
        <v>255</v>
      </c>
      <c r="BW106" s="81"/>
      <c r="BX106" s="81"/>
      <c r="BY106" s="81"/>
      <c r="BZ106" s="81"/>
      <c r="CA106" s="81"/>
      <c r="CB106" s="81"/>
      <c r="CC106" s="81"/>
      <c r="CD106" s="81"/>
      <c r="CE106" s="81">
        <v>85</v>
      </c>
      <c r="CF106" s="81"/>
      <c r="CG106" s="81"/>
      <c r="CH106" s="81"/>
      <c r="CI106" s="81"/>
      <c r="CJ106" s="81"/>
      <c r="CK106" s="81"/>
      <c r="CL106" s="81"/>
      <c r="CM106" s="81"/>
      <c r="CN106" s="81">
        <f t="shared" si="1"/>
        <v>85</v>
      </c>
      <c r="CO106" s="81"/>
      <c r="CP106" s="81"/>
      <c r="CQ106" s="81"/>
      <c r="CR106" s="81"/>
      <c r="CS106" s="81"/>
      <c r="CT106" s="81"/>
      <c r="CU106" s="81"/>
      <c r="CV106" s="81">
        <f t="shared" si="2"/>
        <v>85</v>
      </c>
      <c r="CW106" s="81"/>
      <c r="CX106" s="81"/>
      <c r="CY106" s="81"/>
      <c r="CZ106" s="81"/>
      <c r="DA106" s="81"/>
      <c r="DB106" s="81"/>
      <c r="DC106" s="81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</row>
    <row r="107" spans="1:163" s="14" customFormat="1" ht="13.5" customHeight="1">
      <c r="A107" s="79" t="s">
        <v>115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1">
        <f t="shared" si="0"/>
        <v>373.8</v>
      </c>
      <c r="BW107" s="81"/>
      <c r="BX107" s="81"/>
      <c r="BY107" s="81"/>
      <c r="BZ107" s="81"/>
      <c r="CA107" s="81"/>
      <c r="CB107" s="81"/>
      <c r="CC107" s="81"/>
      <c r="CD107" s="81"/>
      <c r="CE107" s="81">
        <v>118</v>
      </c>
      <c r="CF107" s="81"/>
      <c r="CG107" s="81"/>
      <c r="CH107" s="81"/>
      <c r="CI107" s="81"/>
      <c r="CJ107" s="81"/>
      <c r="CK107" s="81"/>
      <c r="CL107" s="81"/>
      <c r="CM107" s="81"/>
      <c r="CN107" s="81">
        <v>194.8</v>
      </c>
      <c r="CO107" s="81"/>
      <c r="CP107" s="81"/>
      <c r="CQ107" s="81"/>
      <c r="CR107" s="81"/>
      <c r="CS107" s="81"/>
      <c r="CT107" s="81"/>
      <c r="CU107" s="81"/>
      <c r="CV107" s="81">
        <v>61</v>
      </c>
      <c r="CW107" s="81"/>
      <c r="CX107" s="81"/>
      <c r="CY107" s="81"/>
      <c r="CZ107" s="81"/>
      <c r="DA107" s="81"/>
      <c r="DB107" s="81"/>
      <c r="DC107" s="81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</row>
    <row r="108" spans="1:163" s="14" customFormat="1" ht="13.5" customHeight="1">
      <c r="A108" s="79" t="s">
        <v>116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1">
        <f t="shared" si="0"/>
        <v>1878.1999999999998</v>
      </c>
      <c r="BW108" s="81"/>
      <c r="BX108" s="81"/>
      <c r="BY108" s="81"/>
      <c r="BZ108" s="81"/>
      <c r="CA108" s="81"/>
      <c r="CB108" s="81"/>
      <c r="CC108" s="81"/>
      <c r="CD108" s="81"/>
      <c r="CE108" s="81">
        <v>599.4</v>
      </c>
      <c r="CF108" s="81"/>
      <c r="CG108" s="81"/>
      <c r="CH108" s="81"/>
      <c r="CI108" s="81"/>
      <c r="CJ108" s="81"/>
      <c r="CK108" s="81"/>
      <c r="CL108" s="81"/>
      <c r="CM108" s="81"/>
      <c r="CN108" s="81">
        <v>639.4</v>
      </c>
      <c r="CO108" s="81"/>
      <c r="CP108" s="81"/>
      <c r="CQ108" s="81"/>
      <c r="CR108" s="81"/>
      <c r="CS108" s="81"/>
      <c r="CT108" s="81"/>
      <c r="CU108" s="81"/>
      <c r="CV108" s="81">
        <f t="shared" si="2"/>
        <v>639.4</v>
      </c>
      <c r="CW108" s="81"/>
      <c r="CX108" s="81"/>
      <c r="CY108" s="81"/>
      <c r="CZ108" s="81"/>
      <c r="DA108" s="81"/>
      <c r="DB108" s="81"/>
      <c r="DC108" s="81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</row>
    <row r="109" spans="1:163" s="14" customFormat="1" ht="13.5" customHeight="1">
      <c r="A109" s="79" t="s">
        <v>117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1">
        <f t="shared" si="0"/>
        <v>530.9</v>
      </c>
      <c r="BW109" s="81"/>
      <c r="BX109" s="81"/>
      <c r="BY109" s="81"/>
      <c r="BZ109" s="81"/>
      <c r="CA109" s="81"/>
      <c r="CB109" s="81"/>
      <c r="CC109" s="81"/>
      <c r="CD109" s="81"/>
      <c r="CE109" s="81">
        <v>70.9</v>
      </c>
      <c r="CF109" s="81"/>
      <c r="CG109" s="81"/>
      <c r="CH109" s="81"/>
      <c r="CI109" s="81"/>
      <c r="CJ109" s="81"/>
      <c r="CK109" s="81"/>
      <c r="CL109" s="81"/>
      <c r="CM109" s="81"/>
      <c r="CN109" s="81">
        <v>270</v>
      </c>
      <c r="CO109" s="81"/>
      <c r="CP109" s="81"/>
      <c r="CQ109" s="81"/>
      <c r="CR109" s="81"/>
      <c r="CS109" s="81"/>
      <c r="CT109" s="81"/>
      <c r="CU109" s="81"/>
      <c r="CV109" s="81">
        <v>190</v>
      </c>
      <c r="CW109" s="81"/>
      <c r="CX109" s="81"/>
      <c r="CY109" s="81"/>
      <c r="CZ109" s="81"/>
      <c r="DA109" s="81"/>
      <c r="DB109" s="81"/>
      <c r="DC109" s="81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</row>
    <row r="110" spans="1:163" s="14" customFormat="1" ht="13.5" customHeight="1">
      <c r="A110" s="79" t="s">
        <v>210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1">
        <f t="shared" si="0"/>
        <v>180</v>
      </c>
      <c r="BW110" s="81"/>
      <c r="BX110" s="81"/>
      <c r="BY110" s="81"/>
      <c r="BZ110" s="81"/>
      <c r="CA110" s="81"/>
      <c r="CB110" s="81"/>
      <c r="CC110" s="81"/>
      <c r="CD110" s="81"/>
      <c r="CE110" s="81">
        <v>80</v>
      </c>
      <c r="CF110" s="81"/>
      <c r="CG110" s="81"/>
      <c r="CH110" s="81"/>
      <c r="CI110" s="81"/>
      <c r="CJ110" s="81"/>
      <c r="CK110" s="81"/>
      <c r="CL110" s="81"/>
      <c r="CM110" s="81"/>
      <c r="CN110" s="81">
        <v>50</v>
      </c>
      <c r="CO110" s="81"/>
      <c r="CP110" s="81"/>
      <c r="CQ110" s="81"/>
      <c r="CR110" s="81"/>
      <c r="CS110" s="81"/>
      <c r="CT110" s="81"/>
      <c r="CU110" s="81"/>
      <c r="CV110" s="81">
        <v>50</v>
      </c>
      <c r="CW110" s="81"/>
      <c r="CX110" s="81"/>
      <c r="CY110" s="81"/>
      <c r="CZ110" s="81"/>
      <c r="DA110" s="81"/>
      <c r="DB110" s="81"/>
      <c r="DC110" s="81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</row>
    <row r="111" spans="1:163" s="14" customFormat="1" ht="13.5" customHeight="1">
      <c r="A111" s="79" t="s">
        <v>211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1">
        <f t="shared" si="0"/>
        <v>240</v>
      </c>
      <c r="BW111" s="81"/>
      <c r="BX111" s="81"/>
      <c r="BY111" s="81"/>
      <c r="BZ111" s="81"/>
      <c r="CA111" s="81"/>
      <c r="CB111" s="81"/>
      <c r="CC111" s="81"/>
      <c r="CD111" s="81"/>
      <c r="CE111" s="81">
        <v>80</v>
      </c>
      <c r="CF111" s="81"/>
      <c r="CG111" s="81"/>
      <c r="CH111" s="81"/>
      <c r="CI111" s="81"/>
      <c r="CJ111" s="81"/>
      <c r="CK111" s="81"/>
      <c r="CL111" s="81"/>
      <c r="CM111" s="81"/>
      <c r="CN111" s="81">
        <f t="shared" si="1"/>
        <v>80</v>
      </c>
      <c r="CO111" s="81"/>
      <c r="CP111" s="81"/>
      <c r="CQ111" s="81"/>
      <c r="CR111" s="81"/>
      <c r="CS111" s="81"/>
      <c r="CT111" s="81"/>
      <c r="CU111" s="81"/>
      <c r="CV111" s="81">
        <f t="shared" si="2"/>
        <v>80</v>
      </c>
      <c r="CW111" s="81"/>
      <c r="CX111" s="81"/>
      <c r="CY111" s="81"/>
      <c r="CZ111" s="81"/>
      <c r="DA111" s="81"/>
      <c r="DB111" s="81"/>
      <c r="DC111" s="81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</row>
    <row r="112" spans="1:163" s="14" customFormat="1" ht="13.5" customHeight="1">
      <c r="A112" s="79" t="s">
        <v>212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1">
        <f t="shared" si="0"/>
        <v>300</v>
      </c>
      <c r="BW112" s="81"/>
      <c r="BX112" s="81"/>
      <c r="BY112" s="81"/>
      <c r="BZ112" s="81"/>
      <c r="CA112" s="81"/>
      <c r="CB112" s="81"/>
      <c r="CC112" s="81"/>
      <c r="CD112" s="81"/>
      <c r="CE112" s="81">
        <v>100</v>
      </c>
      <c r="CF112" s="81"/>
      <c r="CG112" s="81"/>
      <c r="CH112" s="81"/>
      <c r="CI112" s="81"/>
      <c r="CJ112" s="81"/>
      <c r="CK112" s="81"/>
      <c r="CL112" s="81"/>
      <c r="CM112" s="81"/>
      <c r="CN112" s="81">
        <f t="shared" si="1"/>
        <v>100</v>
      </c>
      <c r="CO112" s="81"/>
      <c r="CP112" s="81"/>
      <c r="CQ112" s="81"/>
      <c r="CR112" s="81"/>
      <c r="CS112" s="81"/>
      <c r="CT112" s="81"/>
      <c r="CU112" s="81"/>
      <c r="CV112" s="81">
        <f t="shared" si="2"/>
        <v>100</v>
      </c>
      <c r="CW112" s="81"/>
      <c r="CX112" s="81"/>
      <c r="CY112" s="81"/>
      <c r="CZ112" s="81"/>
      <c r="DA112" s="81"/>
      <c r="DB112" s="81"/>
      <c r="DC112" s="81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</row>
    <row r="113" spans="1:163" s="14" customFormat="1" ht="13.5" customHeight="1">
      <c r="A113" s="79" t="s">
        <v>213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1">
        <f t="shared" si="0"/>
        <v>0.6000000000000001</v>
      </c>
      <c r="BW113" s="81"/>
      <c r="BX113" s="81"/>
      <c r="BY113" s="81"/>
      <c r="BZ113" s="81"/>
      <c r="CA113" s="81"/>
      <c r="CB113" s="81"/>
      <c r="CC113" s="81"/>
      <c r="CD113" s="81"/>
      <c r="CE113" s="81">
        <v>0.2</v>
      </c>
      <c r="CF113" s="81"/>
      <c r="CG113" s="81"/>
      <c r="CH113" s="81"/>
      <c r="CI113" s="81"/>
      <c r="CJ113" s="81"/>
      <c r="CK113" s="81"/>
      <c r="CL113" s="81"/>
      <c r="CM113" s="81"/>
      <c r="CN113" s="81">
        <f t="shared" si="1"/>
        <v>0.2</v>
      </c>
      <c r="CO113" s="81"/>
      <c r="CP113" s="81"/>
      <c r="CQ113" s="81"/>
      <c r="CR113" s="81"/>
      <c r="CS113" s="81"/>
      <c r="CT113" s="81"/>
      <c r="CU113" s="81"/>
      <c r="CV113" s="81">
        <f t="shared" si="2"/>
        <v>0.2</v>
      </c>
      <c r="CW113" s="81"/>
      <c r="CX113" s="81"/>
      <c r="CY113" s="81"/>
      <c r="CZ113" s="81"/>
      <c r="DA113" s="81"/>
      <c r="DB113" s="81"/>
      <c r="DC113" s="81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</row>
    <row r="114" spans="1:163" s="14" customFormat="1" ht="13.5" customHeight="1">
      <c r="A114" s="79" t="s">
        <v>214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1">
        <f t="shared" si="0"/>
        <v>2503.8</v>
      </c>
      <c r="BW114" s="81"/>
      <c r="BX114" s="81"/>
      <c r="BY114" s="81"/>
      <c r="BZ114" s="81"/>
      <c r="CA114" s="81"/>
      <c r="CB114" s="81"/>
      <c r="CC114" s="81"/>
      <c r="CD114" s="81"/>
      <c r="CE114" s="81">
        <v>834.6</v>
      </c>
      <c r="CF114" s="81"/>
      <c r="CG114" s="81"/>
      <c r="CH114" s="81"/>
      <c r="CI114" s="81"/>
      <c r="CJ114" s="81"/>
      <c r="CK114" s="81"/>
      <c r="CL114" s="81"/>
      <c r="CM114" s="81"/>
      <c r="CN114" s="81">
        <f t="shared" si="1"/>
        <v>834.6</v>
      </c>
      <c r="CO114" s="81"/>
      <c r="CP114" s="81"/>
      <c r="CQ114" s="81"/>
      <c r="CR114" s="81"/>
      <c r="CS114" s="81"/>
      <c r="CT114" s="81"/>
      <c r="CU114" s="81"/>
      <c r="CV114" s="81">
        <f t="shared" si="2"/>
        <v>834.6</v>
      </c>
      <c r="CW114" s="81"/>
      <c r="CX114" s="81"/>
      <c r="CY114" s="81"/>
      <c r="CZ114" s="81"/>
      <c r="DA114" s="81"/>
      <c r="DB114" s="81"/>
      <c r="DC114" s="81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</row>
    <row r="115" spans="1:163" s="14" customFormat="1" ht="13.5" customHeight="1">
      <c r="A115" s="79" t="s">
        <v>215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1">
        <f t="shared" si="0"/>
        <v>2250</v>
      </c>
      <c r="BW115" s="81"/>
      <c r="BX115" s="81"/>
      <c r="BY115" s="81"/>
      <c r="BZ115" s="81"/>
      <c r="CA115" s="81"/>
      <c r="CB115" s="81"/>
      <c r="CC115" s="81"/>
      <c r="CD115" s="81"/>
      <c r="CE115" s="81">
        <v>750</v>
      </c>
      <c r="CF115" s="81"/>
      <c r="CG115" s="81"/>
      <c r="CH115" s="81"/>
      <c r="CI115" s="81"/>
      <c r="CJ115" s="81"/>
      <c r="CK115" s="81"/>
      <c r="CL115" s="81"/>
      <c r="CM115" s="81"/>
      <c r="CN115" s="81">
        <v>750</v>
      </c>
      <c r="CO115" s="81"/>
      <c r="CP115" s="81"/>
      <c r="CQ115" s="81"/>
      <c r="CR115" s="81"/>
      <c r="CS115" s="81"/>
      <c r="CT115" s="81"/>
      <c r="CU115" s="81"/>
      <c r="CV115" s="81">
        <v>750</v>
      </c>
      <c r="CW115" s="81"/>
      <c r="CX115" s="81"/>
      <c r="CY115" s="81"/>
      <c r="CZ115" s="81"/>
      <c r="DA115" s="81"/>
      <c r="DB115" s="81"/>
      <c r="DC115" s="81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</row>
    <row r="116" spans="1:163" s="14" customFormat="1" ht="13.5" customHeight="1">
      <c r="A116" s="79" t="s">
        <v>216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1">
        <f t="shared" si="0"/>
        <v>1080.4</v>
      </c>
      <c r="BW116" s="81"/>
      <c r="BX116" s="81"/>
      <c r="BY116" s="81"/>
      <c r="BZ116" s="81"/>
      <c r="CA116" s="81"/>
      <c r="CB116" s="81"/>
      <c r="CC116" s="81"/>
      <c r="CD116" s="81"/>
      <c r="CE116" s="81">
        <v>346.2</v>
      </c>
      <c r="CF116" s="81"/>
      <c r="CG116" s="81"/>
      <c r="CH116" s="81"/>
      <c r="CI116" s="81"/>
      <c r="CJ116" s="81"/>
      <c r="CK116" s="81"/>
      <c r="CL116" s="81"/>
      <c r="CM116" s="81"/>
      <c r="CN116" s="81">
        <v>360.6</v>
      </c>
      <c r="CO116" s="81"/>
      <c r="CP116" s="81"/>
      <c r="CQ116" s="81"/>
      <c r="CR116" s="81"/>
      <c r="CS116" s="81"/>
      <c r="CT116" s="81"/>
      <c r="CU116" s="81"/>
      <c r="CV116" s="81">
        <v>373.6</v>
      </c>
      <c r="CW116" s="81"/>
      <c r="CX116" s="81"/>
      <c r="CY116" s="81"/>
      <c r="CZ116" s="81"/>
      <c r="DA116" s="81"/>
      <c r="DB116" s="81"/>
      <c r="DC116" s="81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</row>
    <row r="117" spans="1:163" s="14" customFormat="1" ht="13.5" customHeight="1">
      <c r="A117" s="79" t="s">
        <v>117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1">
        <f t="shared" si="0"/>
        <v>13871.300000000001</v>
      </c>
      <c r="BW117" s="81"/>
      <c r="BX117" s="81"/>
      <c r="BY117" s="81"/>
      <c r="BZ117" s="81"/>
      <c r="CA117" s="81"/>
      <c r="CB117" s="81"/>
      <c r="CC117" s="81"/>
      <c r="CD117" s="81"/>
      <c r="CE117" s="81">
        <v>4409.1</v>
      </c>
      <c r="CF117" s="81"/>
      <c r="CG117" s="81"/>
      <c r="CH117" s="81"/>
      <c r="CI117" s="81"/>
      <c r="CJ117" s="81"/>
      <c r="CK117" s="81"/>
      <c r="CL117" s="81"/>
      <c r="CM117" s="81"/>
      <c r="CN117" s="81">
        <v>4638.3</v>
      </c>
      <c r="CO117" s="81"/>
      <c r="CP117" s="81"/>
      <c r="CQ117" s="81"/>
      <c r="CR117" s="81"/>
      <c r="CS117" s="81"/>
      <c r="CT117" s="81"/>
      <c r="CU117" s="81"/>
      <c r="CV117" s="81">
        <v>4823.9</v>
      </c>
      <c r="CW117" s="81"/>
      <c r="CX117" s="81"/>
      <c r="CY117" s="81"/>
      <c r="CZ117" s="81"/>
      <c r="DA117" s="81"/>
      <c r="DB117" s="81"/>
      <c r="DC117" s="81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</row>
    <row r="118" spans="1:163" s="14" customFormat="1" ht="25.5" customHeight="1">
      <c r="A118" s="47" t="s">
        <v>43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9"/>
      <c r="BV118" s="138">
        <f>CE118+CN118+CV118</f>
        <v>26293.798000000003</v>
      </c>
      <c r="BW118" s="138"/>
      <c r="BX118" s="138"/>
      <c r="BY118" s="138"/>
      <c r="BZ118" s="138"/>
      <c r="CA118" s="138"/>
      <c r="CB118" s="138"/>
      <c r="CC118" s="138"/>
      <c r="CD118" s="138"/>
      <c r="CE118" s="138">
        <f>CN28+CN29+CN30+CN31+CN32+CN33+CE34+CN36+CN37+CE38+CE39+CE40+CE41+CE42+CE43+CE44+CE45+CE46+CE47+CE48+CE49+CE50+CE51+CE36+CE35</f>
        <v>8373.199999999999</v>
      </c>
      <c r="CF118" s="138"/>
      <c r="CG118" s="138"/>
      <c r="CH118" s="138"/>
      <c r="CI118" s="138"/>
      <c r="CJ118" s="138"/>
      <c r="CK118" s="138"/>
      <c r="CL118" s="138"/>
      <c r="CM118" s="138"/>
      <c r="CN118" s="138">
        <f>CW52+CW53+CW54+CW55+CW56+CW57+CN58+CW59+CW60+CN62+CN63+CN64+CN65+CN66+CN67+CN68+CN69+CN70+CN71+CN72+CN73+CN74+CN75+CW61</f>
        <v>8944.198</v>
      </c>
      <c r="CO118" s="138"/>
      <c r="CP118" s="138"/>
      <c r="CQ118" s="138"/>
      <c r="CR118" s="138"/>
      <c r="CS118" s="138"/>
      <c r="CT118" s="138"/>
      <c r="CU118" s="138"/>
      <c r="CV118" s="138">
        <f>DE76+DE77+DE78+DE79+DE80+DE81+CV82+DE83+DE84+CV86+CV87+CV88+CV89+CV90+CV91+CV92+CV93+CV94+CV95+CV96+CV97+CV98+CV99+DE85</f>
        <v>8976.400000000001</v>
      </c>
      <c r="CW118" s="138"/>
      <c r="CX118" s="138"/>
      <c r="CY118" s="138"/>
      <c r="CZ118" s="138"/>
      <c r="DA118" s="138"/>
      <c r="DB118" s="138"/>
      <c r="DC118" s="138"/>
      <c r="DD118" s="78"/>
      <c r="DE118" s="78"/>
      <c r="DF118" s="78"/>
      <c r="DG118" s="78"/>
      <c r="DH118" s="78"/>
      <c r="DI118" s="78"/>
      <c r="DJ118" s="78"/>
      <c r="DK118" s="78"/>
      <c r="DL118" s="78" t="s">
        <v>2</v>
      </c>
      <c r="DM118" s="78"/>
      <c r="DN118" s="78"/>
      <c r="DO118" s="78"/>
      <c r="DP118" s="78"/>
      <c r="DQ118" s="78"/>
      <c r="DR118" s="78"/>
      <c r="DS118" s="78"/>
      <c r="DT118" s="78"/>
      <c r="DU118" s="78" t="s">
        <v>2</v>
      </c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 t="s">
        <v>2</v>
      </c>
      <c r="EO118" s="78"/>
      <c r="EP118" s="78"/>
      <c r="EQ118" s="78"/>
      <c r="ER118" s="78"/>
      <c r="ES118" s="78"/>
      <c r="ET118" s="78"/>
      <c r="EU118" s="78"/>
      <c r="EV118" s="78"/>
      <c r="EW118" s="78"/>
      <c r="EX118" s="78" t="s">
        <v>2</v>
      </c>
      <c r="EY118" s="78"/>
      <c r="EZ118" s="78"/>
      <c r="FA118" s="78"/>
      <c r="FB118" s="78"/>
      <c r="FC118" s="78"/>
      <c r="FD118" s="78"/>
      <c r="FE118" s="78"/>
      <c r="FF118" s="78"/>
      <c r="FG118" s="78"/>
    </row>
    <row r="120" spans="1:148" s="1" customFormat="1" ht="13.5">
      <c r="A120" s="146" t="s">
        <v>113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DK120" s="10" t="s">
        <v>14</v>
      </c>
      <c r="DL120" s="147" t="s">
        <v>52</v>
      </c>
      <c r="DM120" s="147"/>
      <c r="DN120" s="147"/>
      <c r="DO120" s="147"/>
      <c r="DP120" s="1" t="s">
        <v>14</v>
      </c>
      <c r="DR120" s="147" t="s">
        <v>217</v>
      </c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8">
        <v>20</v>
      </c>
      <c r="EK120" s="148"/>
      <c r="EL120" s="148"/>
      <c r="EM120" s="148"/>
      <c r="EN120" s="83" t="s">
        <v>74</v>
      </c>
      <c r="EO120" s="83"/>
      <c r="EP120" s="83"/>
      <c r="EQ120" s="83"/>
      <c r="ER120" s="1" t="s">
        <v>1</v>
      </c>
    </row>
    <row r="121" spans="1:149" s="14" customFormat="1" ht="13.5" customHeight="1">
      <c r="A121" s="141" t="s">
        <v>44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Y121" s="142" t="s">
        <v>0</v>
      </c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DK121" s="15"/>
      <c r="DL121" s="15"/>
      <c r="DM121" s="15"/>
      <c r="DN121" s="15"/>
      <c r="DO121" s="15"/>
      <c r="DP121" s="15"/>
      <c r="DQ121" s="15"/>
      <c r="DR121" s="143" t="s">
        <v>15</v>
      </c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3"/>
      <c r="EF121" s="143"/>
      <c r="EG121" s="143"/>
      <c r="EH121" s="143"/>
      <c r="EI121" s="143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</row>
    <row r="122" spans="1:101" s="1" customFormat="1" ht="13.5">
      <c r="A122" s="144" t="s">
        <v>114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W122" s="2" t="s">
        <v>3</v>
      </c>
    </row>
    <row r="123" spans="1:98" s="14" customFormat="1" ht="13.5" customHeight="1">
      <c r="A123" s="143" t="s">
        <v>47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Y123" s="142" t="s">
        <v>0</v>
      </c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</row>
    <row r="124" spans="1:25" ht="16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163" s="2" customFormat="1" ht="51" customHeight="1">
      <c r="A125" s="139" t="s">
        <v>45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140"/>
      <c r="EJ125" s="140"/>
      <c r="EK125" s="140"/>
      <c r="EL125" s="140"/>
      <c r="EM125" s="140"/>
      <c r="EN125" s="140"/>
      <c r="EO125" s="140"/>
      <c r="EP125" s="140"/>
      <c r="EQ125" s="140"/>
      <c r="ER125" s="140"/>
      <c r="ES125" s="140"/>
      <c r="ET125" s="140"/>
      <c r="EU125" s="140"/>
      <c r="EV125" s="140"/>
      <c r="EW125" s="140"/>
      <c r="EX125" s="140"/>
      <c r="EY125" s="140"/>
      <c r="EZ125" s="140"/>
      <c r="FA125" s="140"/>
      <c r="FB125" s="140"/>
      <c r="FC125" s="140"/>
      <c r="FD125" s="140"/>
      <c r="FE125" s="140"/>
      <c r="FF125" s="140"/>
      <c r="FG125" s="140"/>
    </row>
    <row r="126" spans="1:163" s="2" customFormat="1" ht="73.5" customHeight="1">
      <c r="A126" s="139" t="s">
        <v>49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  <c r="EJ126" s="140"/>
      <c r="EK126" s="140"/>
      <c r="EL126" s="140"/>
      <c r="EM126" s="140"/>
      <c r="EN126" s="140"/>
      <c r="EO126" s="140"/>
      <c r="EP126" s="140"/>
      <c r="EQ126" s="140"/>
      <c r="ER126" s="140"/>
      <c r="ES126" s="140"/>
      <c r="ET126" s="140"/>
      <c r="EU126" s="140"/>
      <c r="EV126" s="140"/>
      <c r="EW126" s="140"/>
      <c r="EX126" s="140"/>
      <c r="EY126" s="140"/>
      <c r="EZ126" s="140"/>
      <c r="FA126" s="140"/>
      <c r="FB126" s="140"/>
      <c r="FC126" s="140"/>
      <c r="FD126" s="140"/>
      <c r="FE126" s="140"/>
      <c r="FF126" s="140"/>
      <c r="FG126" s="140"/>
    </row>
    <row r="127" s="2" customFormat="1" ht="12.75" customHeight="1">
      <c r="A127" s="17" t="s">
        <v>46</v>
      </c>
    </row>
  </sheetData>
  <sheetProtection/>
  <mergeCells count="1017">
    <mergeCell ref="DE80:DK80"/>
    <mergeCell ref="DE81:DK81"/>
    <mergeCell ref="DE83:DK83"/>
    <mergeCell ref="DE84:DK84"/>
    <mergeCell ref="CE52:CM52"/>
    <mergeCell ref="CE53:CM53"/>
    <mergeCell ref="CW52:DC52"/>
    <mergeCell ref="CW53:DC53"/>
    <mergeCell ref="DE52:DK52"/>
    <mergeCell ref="DE53:DK53"/>
    <mergeCell ref="CW60:DC60"/>
    <mergeCell ref="BV79:CD79"/>
    <mergeCell ref="CW79:DC79"/>
    <mergeCell ref="BV65:CD65"/>
    <mergeCell ref="CW56:DC56"/>
    <mergeCell ref="DE56:DK56"/>
    <mergeCell ref="CW57:DC57"/>
    <mergeCell ref="DE57:DK57"/>
    <mergeCell ref="DE78:DK78"/>
    <mergeCell ref="DE79:DK79"/>
    <mergeCell ref="DL79:DT79"/>
    <mergeCell ref="DU79:EM79"/>
    <mergeCell ref="EN79:EV79"/>
    <mergeCell ref="EX79:FG79"/>
    <mergeCell ref="BK55:BU55"/>
    <mergeCell ref="BV55:CD55"/>
    <mergeCell ref="DL55:DT55"/>
    <mergeCell ref="DU55:EM55"/>
    <mergeCell ref="CE55:CM55"/>
    <mergeCell ref="CW55:DC55"/>
    <mergeCell ref="DE55:DK55"/>
    <mergeCell ref="BK54:BU54"/>
    <mergeCell ref="BV54:CD54"/>
    <mergeCell ref="DL54:DT54"/>
    <mergeCell ref="DU54:EM54"/>
    <mergeCell ref="EN54:EV54"/>
    <mergeCell ref="CE54:CM54"/>
    <mergeCell ref="CW54:DC54"/>
    <mergeCell ref="DE54:DK54"/>
    <mergeCell ref="AZ54:BJ54"/>
    <mergeCell ref="A78:F78"/>
    <mergeCell ref="G78:Q78"/>
    <mergeCell ref="R78:AI78"/>
    <mergeCell ref="AJ78:AY78"/>
    <mergeCell ref="AZ78:BJ78"/>
    <mergeCell ref="AZ55:BJ55"/>
    <mergeCell ref="R70:BJ70"/>
    <mergeCell ref="G70:Q70"/>
    <mergeCell ref="G71:Q71"/>
    <mergeCell ref="BK68:BU68"/>
    <mergeCell ref="BV68:CD68"/>
    <mergeCell ref="BK74:BU74"/>
    <mergeCell ref="BV74:CD74"/>
    <mergeCell ref="BV70:CD70"/>
    <mergeCell ref="BK72:BU72"/>
    <mergeCell ref="BK73:BU73"/>
    <mergeCell ref="BK69:BU69"/>
    <mergeCell ref="BV69:CD69"/>
    <mergeCell ref="DU30:EM30"/>
    <mergeCell ref="EN30:EV30"/>
    <mergeCell ref="CN30:CV30"/>
    <mergeCell ref="EX30:FG30"/>
    <mergeCell ref="CW78:DC78"/>
    <mergeCell ref="DL78:DT78"/>
    <mergeCell ref="DU78:EM78"/>
    <mergeCell ref="EN78:EV78"/>
    <mergeCell ref="EX78:FG78"/>
    <mergeCell ref="EN55:EV55"/>
    <mergeCell ref="BV30:CD30"/>
    <mergeCell ref="CE30:CM30"/>
    <mergeCell ref="CE31:CM31"/>
    <mergeCell ref="CW30:DC30"/>
    <mergeCell ref="DE30:DK30"/>
    <mergeCell ref="DL30:DT30"/>
    <mergeCell ref="A30:F30"/>
    <mergeCell ref="G30:Q30"/>
    <mergeCell ref="R30:AI30"/>
    <mergeCell ref="AJ30:AY30"/>
    <mergeCell ref="AZ30:BJ30"/>
    <mergeCell ref="BK30:BU30"/>
    <mergeCell ref="A31:F31"/>
    <mergeCell ref="G31:Q31"/>
    <mergeCell ref="R31:AI31"/>
    <mergeCell ref="AJ31:AY31"/>
    <mergeCell ref="AZ31:BJ31"/>
    <mergeCell ref="EX31:FG31"/>
    <mergeCell ref="EN31:EV31"/>
    <mergeCell ref="CN31:CV31"/>
    <mergeCell ref="CW31:DC31"/>
    <mergeCell ref="DE31:DK31"/>
    <mergeCell ref="DL31:DT31"/>
    <mergeCell ref="DU31:EM31"/>
    <mergeCell ref="G46:Q46"/>
    <mergeCell ref="R46:BJ46"/>
    <mergeCell ref="BK31:BU31"/>
    <mergeCell ref="BV31:CD31"/>
    <mergeCell ref="BK38:BU38"/>
    <mergeCell ref="B79:F79"/>
    <mergeCell ref="G79:Q79"/>
    <mergeCell ref="R79:AI79"/>
    <mergeCell ref="AJ79:AY79"/>
    <mergeCell ref="AZ79:BJ79"/>
    <mergeCell ref="BK79:BU79"/>
    <mergeCell ref="EN107:EW107"/>
    <mergeCell ref="EX107:FG107"/>
    <mergeCell ref="G48:Q48"/>
    <mergeCell ref="R48:BJ48"/>
    <mergeCell ref="G49:Q49"/>
    <mergeCell ref="R49:BJ49"/>
    <mergeCell ref="EX55:FG55"/>
    <mergeCell ref="G55:Q55"/>
    <mergeCell ref="R55:AI55"/>
    <mergeCell ref="AJ55:AY55"/>
    <mergeCell ref="A108:BU108"/>
    <mergeCell ref="BV108:CD108"/>
    <mergeCell ref="CE108:CM108"/>
    <mergeCell ref="CN108:CU108"/>
    <mergeCell ref="CV108:DC108"/>
    <mergeCell ref="DD108:DK108"/>
    <mergeCell ref="DL108:DT108"/>
    <mergeCell ref="DU108:EM108"/>
    <mergeCell ref="DL106:DT106"/>
    <mergeCell ref="DU106:EM106"/>
    <mergeCell ref="EN106:EW106"/>
    <mergeCell ref="EX106:FG106"/>
    <mergeCell ref="EN108:EW108"/>
    <mergeCell ref="EX108:FG108"/>
    <mergeCell ref="DL107:DT107"/>
    <mergeCell ref="DU107:EM107"/>
    <mergeCell ref="A107:BU107"/>
    <mergeCell ref="BV107:CD107"/>
    <mergeCell ref="CE107:CM107"/>
    <mergeCell ref="CN107:CU107"/>
    <mergeCell ref="CV107:DC107"/>
    <mergeCell ref="DD107:DK107"/>
    <mergeCell ref="DU105:EM105"/>
    <mergeCell ref="EN105:EW105"/>
    <mergeCell ref="EX105:FG105"/>
    <mergeCell ref="A106:BU106"/>
    <mergeCell ref="BV106:CD106"/>
    <mergeCell ref="CE106:CM106"/>
    <mergeCell ref="CN106:CU106"/>
    <mergeCell ref="CV106:DC106"/>
    <mergeCell ref="DD106:DK106"/>
    <mergeCell ref="DU104:EM104"/>
    <mergeCell ref="EN104:EW104"/>
    <mergeCell ref="EX104:FG104"/>
    <mergeCell ref="A105:BU105"/>
    <mergeCell ref="BV105:CD105"/>
    <mergeCell ref="CE105:CM105"/>
    <mergeCell ref="CN105:CU105"/>
    <mergeCell ref="CV105:DC105"/>
    <mergeCell ref="DD105:DK105"/>
    <mergeCell ref="DL105:DT105"/>
    <mergeCell ref="DU103:EM103"/>
    <mergeCell ref="EN103:EW103"/>
    <mergeCell ref="EX103:FG103"/>
    <mergeCell ref="A104:BU104"/>
    <mergeCell ref="BV104:CD104"/>
    <mergeCell ref="CE104:CM104"/>
    <mergeCell ref="CN104:CU104"/>
    <mergeCell ref="CV104:DC104"/>
    <mergeCell ref="DD104:DK104"/>
    <mergeCell ref="DL104:DT104"/>
    <mergeCell ref="DU117:EM117"/>
    <mergeCell ref="EN117:EW117"/>
    <mergeCell ref="EX117:FG117"/>
    <mergeCell ref="A103:BU103"/>
    <mergeCell ref="BV103:CD103"/>
    <mergeCell ref="CE103:CM103"/>
    <mergeCell ref="CN103:CU103"/>
    <mergeCell ref="CV103:DC103"/>
    <mergeCell ref="DD103:DK103"/>
    <mergeCell ref="DL103:DT103"/>
    <mergeCell ref="DU116:EM116"/>
    <mergeCell ref="EN116:EW116"/>
    <mergeCell ref="EX116:FG116"/>
    <mergeCell ref="A117:BU117"/>
    <mergeCell ref="BV117:CD117"/>
    <mergeCell ref="CE117:CM117"/>
    <mergeCell ref="CN117:CU117"/>
    <mergeCell ref="CV117:DC117"/>
    <mergeCell ref="DD117:DK117"/>
    <mergeCell ref="DL117:DT117"/>
    <mergeCell ref="DU115:EM115"/>
    <mergeCell ref="EN115:EW115"/>
    <mergeCell ref="EX115:FG115"/>
    <mergeCell ref="A116:BU116"/>
    <mergeCell ref="BV116:CD116"/>
    <mergeCell ref="CE116:CM116"/>
    <mergeCell ref="CN116:CU116"/>
    <mergeCell ref="CV116:DC116"/>
    <mergeCell ref="DD116:DK116"/>
    <mergeCell ref="DL116:DT116"/>
    <mergeCell ref="DU109:EM109"/>
    <mergeCell ref="EN109:EW109"/>
    <mergeCell ref="EX109:FG109"/>
    <mergeCell ref="A115:BU115"/>
    <mergeCell ref="BV115:CD115"/>
    <mergeCell ref="CE115:CM115"/>
    <mergeCell ref="CN115:CU115"/>
    <mergeCell ref="CV115:DC115"/>
    <mergeCell ref="DD115:DK115"/>
    <mergeCell ref="DL115:DT115"/>
    <mergeCell ref="DU102:EM102"/>
    <mergeCell ref="EN102:EW102"/>
    <mergeCell ref="EX102:FG102"/>
    <mergeCell ref="A109:BU109"/>
    <mergeCell ref="BV109:CD109"/>
    <mergeCell ref="CE109:CM109"/>
    <mergeCell ref="CN109:CU109"/>
    <mergeCell ref="CV109:DC109"/>
    <mergeCell ref="DD109:DK109"/>
    <mergeCell ref="DL109:DT109"/>
    <mergeCell ref="BV102:CD102"/>
    <mergeCell ref="CE102:CM102"/>
    <mergeCell ref="CN102:CU102"/>
    <mergeCell ref="CV102:DC102"/>
    <mergeCell ref="DD102:DK102"/>
    <mergeCell ref="DL102:DT102"/>
    <mergeCell ref="CV101:DC101"/>
    <mergeCell ref="DD101:DK101"/>
    <mergeCell ref="DL101:DT101"/>
    <mergeCell ref="DU101:EM101"/>
    <mergeCell ref="EN101:EW101"/>
    <mergeCell ref="EX101:FG101"/>
    <mergeCell ref="CV88:DD88"/>
    <mergeCell ref="DL89:DT89"/>
    <mergeCell ref="DU89:EM89"/>
    <mergeCell ref="A88:F88"/>
    <mergeCell ref="BK88:BU88"/>
    <mergeCell ref="BV88:CD88"/>
    <mergeCell ref="CV89:DD89"/>
    <mergeCell ref="R89:BJ89"/>
    <mergeCell ref="A91:F91"/>
    <mergeCell ref="BK91:BU91"/>
    <mergeCell ref="BV91:CD91"/>
    <mergeCell ref="CV90:DD90"/>
    <mergeCell ref="A89:F89"/>
    <mergeCell ref="BK89:BU89"/>
    <mergeCell ref="BV89:CD89"/>
    <mergeCell ref="EX91:FG91"/>
    <mergeCell ref="A90:F90"/>
    <mergeCell ref="A92:F92"/>
    <mergeCell ref="BK92:BU92"/>
    <mergeCell ref="BV92:CD92"/>
    <mergeCell ref="CV91:DD91"/>
    <mergeCell ref="DL92:DT92"/>
    <mergeCell ref="DU92:EM92"/>
    <mergeCell ref="EN92:EW92"/>
    <mergeCell ref="EX92:FG92"/>
    <mergeCell ref="DU91:EM91"/>
    <mergeCell ref="EN91:EW91"/>
    <mergeCell ref="BV90:CD90"/>
    <mergeCell ref="CV87:DD87"/>
    <mergeCell ref="DL90:DT90"/>
    <mergeCell ref="DU90:EM90"/>
    <mergeCell ref="EN88:EW88"/>
    <mergeCell ref="EN89:EW89"/>
    <mergeCell ref="DL91:DT91"/>
    <mergeCell ref="DL88:DT88"/>
    <mergeCell ref="EX86:FG86"/>
    <mergeCell ref="EN87:EW87"/>
    <mergeCell ref="EX87:FG87"/>
    <mergeCell ref="EN90:EW90"/>
    <mergeCell ref="EX90:FG90"/>
    <mergeCell ref="DU88:EM88"/>
    <mergeCell ref="EX88:FG88"/>
    <mergeCell ref="EX89:FG89"/>
    <mergeCell ref="A87:F87"/>
    <mergeCell ref="BK87:BU87"/>
    <mergeCell ref="BV87:CD87"/>
    <mergeCell ref="CV86:DD86"/>
    <mergeCell ref="DL87:DT87"/>
    <mergeCell ref="DU87:EM87"/>
    <mergeCell ref="A93:F93"/>
    <mergeCell ref="EX93:FG93"/>
    <mergeCell ref="A86:F86"/>
    <mergeCell ref="BK86:BU86"/>
    <mergeCell ref="BV86:CD86"/>
    <mergeCell ref="CV92:DD92"/>
    <mergeCell ref="CV93:DD93"/>
    <mergeCell ref="DL86:DT86"/>
    <mergeCell ref="DU86:EM86"/>
    <mergeCell ref="EN86:EW86"/>
    <mergeCell ref="DU98:EM98"/>
    <mergeCell ref="EN98:EW98"/>
    <mergeCell ref="EX98:FF98"/>
    <mergeCell ref="BK93:BU93"/>
    <mergeCell ref="BV93:CD93"/>
    <mergeCell ref="DL93:DT93"/>
    <mergeCell ref="DU93:EM93"/>
    <mergeCell ref="CV94:DD94"/>
    <mergeCell ref="EN93:EW93"/>
    <mergeCell ref="BK98:BU98"/>
    <mergeCell ref="DL98:DT98"/>
    <mergeCell ref="G38:Q38"/>
    <mergeCell ref="R38:BJ38"/>
    <mergeCell ref="G39:Q39"/>
    <mergeCell ref="R39:BJ39"/>
    <mergeCell ref="G40:Q40"/>
    <mergeCell ref="R40:BJ40"/>
    <mergeCell ref="G41:Q41"/>
    <mergeCell ref="R41:BJ41"/>
    <mergeCell ref="BK90:BU90"/>
    <mergeCell ref="EX74:FG74"/>
    <mergeCell ref="DL75:DT75"/>
    <mergeCell ref="DU75:EM75"/>
    <mergeCell ref="EN75:EW75"/>
    <mergeCell ref="EX75:FG75"/>
    <mergeCell ref="CN74:CV74"/>
    <mergeCell ref="CN75:CV75"/>
    <mergeCell ref="DL74:DT74"/>
    <mergeCell ref="DU74:EM74"/>
    <mergeCell ref="EN74:EW74"/>
    <mergeCell ref="DL73:DT73"/>
    <mergeCell ref="DU73:EM73"/>
    <mergeCell ref="EN73:EW73"/>
    <mergeCell ref="EX73:FG73"/>
    <mergeCell ref="CN72:CV72"/>
    <mergeCell ref="DL72:DT72"/>
    <mergeCell ref="CN73:CV73"/>
    <mergeCell ref="CN64:CV64"/>
    <mergeCell ref="CN65:CV65"/>
    <mergeCell ref="CN61:CU61"/>
    <mergeCell ref="EX72:FG72"/>
    <mergeCell ref="DU72:EM72"/>
    <mergeCell ref="EN72:EW72"/>
    <mergeCell ref="DL67:DT67"/>
    <mergeCell ref="DU67:EM67"/>
    <mergeCell ref="CN59:CV59"/>
    <mergeCell ref="CN60:CV60"/>
    <mergeCell ref="CN66:CV66"/>
    <mergeCell ref="CN67:CV67"/>
    <mergeCell ref="EN58:EW58"/>
    <mergeCell ref="DU62:EM62"/>
    <mergeCell ref="EN62:EW62"/>
    <mergeCell ref="DU63:EM63"/>
    <mergeCell ref="CN62:CV62"/>
    <mergeCell ref="CN63:CV63"/>
    <mergeCell ref="BK70:BU70"/>
    <mergeCell ref="BK67:BU67"/>
    <mergeCell ref="BV67:CD67"/>
    <mergeCell ref="EX67:FG67"/>
    <mergeCell ref="DL68:DT68"/>
    <mergeCell ref="DU68:EM68"/>
    <mergeCell ref="EN68:EW68"/>
    <mergeCell ref="DL69:DT69"/>
    <mergeCell ref="CN70:CV70"/>
    <mergeCell ref="EN70:EW70"/>
    <mergeCell ref="CN71:CV71"/>
    <mergeCell ref="EN67:EW67"/>
    <mergeCell ref="CN68:CV68"/>
    <mergeCell ref="CN69:CV69"/>
    <mergeCell ref="EN71:EW71"/>
    <mergeCell ref="DU70:EM70"/>
    <mergeCell ref="EX71:FG71"/>
    <mergeCell ref="DU69:EM69"/>
    <mergeCell ref="EN69:EW69"/>
    <mergeCell ref="EX69:FG69"/>
    <mergeCell ref="EX68:FG68"/>
    <mergeCell ref="CV110:DC110"/>
    <mergeCell ref="EN110:EW110"/>
    <mergeCell ref="DL76:DT76"/>
    <mergeCell ref="DU76:EM76"/>
    <mergeCell ref="EN76:EW76"/>
    <mergeCell ref="R71:BJ71"/>
    <mergeCell ref="DD110:DK110"/>
    <mergeCell ref="A77:F77"/>
    <mergeCell ref="EX70:FG70"/>
    <mergeCell ref="BK71:BU71"/>
    <mergeCell ref="BV71:CD71"/>
    <mergeCell ref="DL71:DT71"/>
    <mergeCell ref="DU71:EM71"/>
    <mergeCell ref="DL70:DT70"/>
    <mergeCell ref="BK97:BU97"/>
    <mergeCell ref="BV97:CD97"/>
    <mergeCell ref="A110:BU110"/>
    <mergeCell ref="BV110:CD110"/>
    <mergeCell ref="CE110:CM110"/>
    <mergeCell ref="CN110:CU110"/>
    <mergeCell ref="A101:BU101"/>
    <mergeCell ref="BV101:CD101"/>
    <mergeCell ref="CE101:CM101"/>
    <mergeCell ref="CN101:CU101"/>
    <mergeCell ref="A102:BU102"/>
    <mergeCell ref="BV81:CD81"/>
    <mergeCell ref="CV98:DD98"/>
    <mergeCell ref="BK76:BU76"/>
    <mergeCell ref="BV76:CD76"/>
    <mergeCell ref="BK75:BU75"/>
    <mergeCell ref="BV75:CD75"/>
    <mergeCell ref="CW85:DC85"/>
    <mergeCell ref="CV95:DD95"/>
    <mergeCell ref="BV98:CD98"/>
    <mergeCell ref="CV82:DD82"/>
    <mergeCell ref="G76:Q76"/>
    <mergeCell ref="R76:AI76"/>
    <mergeCell ref="BV73:CD73"/>
    <mergeCell ref="R88:BJ88"/>
    <mergeCell ref="G89:Q89"/>
    <mergeCell ref="BK77:BU77"/>
    <mergeCell ref="BV77:CD77"/>
    <mergeCell ref="BV80:CD80"/>
    <mergeCell ref="BK78:BU78"/>
    <mergeCell ref="BK81:BU81"/>
    <mergeCell ref="EX110:FG110"/>
    <mergeCell ref="A111:BU111"/>
    <mergeCell ref="BV111:CD111"/>
    <mergeCell ref="CE111:CM111"/>
    <mergeCell ref="CN111:CU111"/>
    <mergeCell ref="CV111:DC111"/>
    <mergeCell ref="EX111:FG111"/>
    <mergeCell ref="BV82:CD82"/>
    <mergeCell ref="DL53:DT53"/>
    <mergeCell ref="DL110:DT110"/>
    <mergeCell ref="DU110:EM110"/>
    <mergeCell ref="CV99:DD99"/>
    <mergeCell ref="CV80:DD80"/>
    <mergeCell ref="CV81:DD81"/>
    <mergeCell ref="BV72:CD72"/>
    <mergeCell ref="CV96:DD96"/>
    <mergeCell ref="CV97:DD97"/>
    <mergeCell ref="A38:F38"/>
    <mergeCell ref="BK44:BU44"/>
    <mergeCell ref="BV44:CD44"/>
    <mergeCell ref="CE44:CM44"/>
    <mergeCell ref="DL58:DT58"/>
    <mergeCell ref="DU58:EM58"/>
    <mergeCell ref="G50:Q50"/>
    <mergeCell ref="BK39:BU39"/>
    <mergeCell ref="BV39:CD39"/>
    <mergeCell ref="A39:F39"/>
    <mergeCell ref="DD111:DK111"/>
    <mergeCell ref="A112:BU112"/>
    <mergeCell ref="BV112:CD112"/>
    <mergeCell ref="CE112:CM112"/>
    <mergeCell ref="BV38:CD38"/>
    <mergeCell ref="CE38:CM38"/>
    <mergeCell ref="CN112:CU112"/>
    <mergeCell ref="AZ58:BJ58"/>
    <mergeCell ref="BK58:BU58"/>
    <mergeCell ref="AZ82:BJ82"/>
    <mergeCell ref="BK82:BU82"/>
    <mergeCell ref="BK42:BU42"/>
    <mergeCell ref="BK43:BU43"/>
    <mergeCell ref="BV42:CD42"/>
    <mergeCell ref="BV43:CD43"/>
    <mergeCell ref="CE42:CM42"/>
    <mergeCell ref="CE43:CM43"/>
    <mergeCell ref="BK57:BU57"/>
    <mergeCell ref="BV57:CD57"/>
    <mergeCell ref="BV45:CD45"/>
    <mergeCell ref="EX32:FG32"/>
    <mergeCell ref="EX34:FG34"/>
    <mergeCell ref="A32:F32"/>
    <mergeCell ref="G32:Q32"/>
    <mergeCell ref="R32:AI32"/>
    <mergeCell ref="AJ32:AY32"/>
    <mergeCell ref="AZ32:BJ32"/>
    <mergeCell ref="BK32:BU32"/>
    <mergeCell ref="BV32:CD32"/>
    <mergeCell ref="CE32:CM32"/>
    <mergeCell ref="CN32:CU32"/>
    <mergeCell ref="CN34:CU34"/>
    <mergeCell ref="CV34:DC34"/>
    <mergeCell ref="DD34:DK34"/>
    <mergeCell ref="BV34:CD34"/>
    <mergeCell ref="BV33:CD33"/>
    <mergeCell ref="CE34:CM34"/>
    <mergeCell ref="CE33:CM33"/>
    <mergeCell ref="CN33:CU33"/>
    <mergeCell ref="CV33:DC33"/>
    <mergeCell ref="DL34:DT34"/>
    <mergeCell ref="DU34:EM34"/>
    <mergeCell ref="DU33:EM33"/>
    <mergeCell ref="EN34:EW34"/>
    <mergeCell ref="EN33:EW33"/>
    <mergeCell ref="EX33:FG33"/>
    <mergeCell ref="A34:F34"/>
    <mergeCell ref="G34:Q34"/>
    <mergeCell ref="R34:AI34"/>
    <mergeCell ref="AJ34:AY34"/>
    <mergeCell ref="AZ34:BJ34"/>
    <mergeCell ref="BK34:BU34"/>
    <mergeCell ref="DD33:DK33"/>
    <mergeCell ref="A33:F33"/>
    <mergeCell ref="G33:Q33"/>
    <mergeCell ref="R33:AI33"/>
    <mergeCell ref="AJ33:AY33"/>
    <mergeCell ref="AZ33:BJ33"/>
    <mergeCell ref="BK33:BU33"/>
    <mergeCell ref="CE29:CM29"/>
    <mergeCell ref="CN29:CU29"/>
    <mergeCell ref="CV29:DC29"/>
    <mergeCell ref="DD29:DK29"/>
    <mergeCell ref="DL29:DT29"/>
    <mergeCell ref="DU29:EM29"/>
    <mergeCell ref="G29:Q29"/>
    <mergeCell ref="R29:AI29"/>
    <mergeCell ref="AJ29:AY29"/>
    <mergeCell ref="AZ29:BJ29"/>
    <mergeCell ref="BK29:BU29"/>
    <mergeCell ref="BV29:CD29"/>
    <mergeCell ref="BV28:CD28"/>
    <mergeCell ref="CE28:CM28"/>
    <mergeCell ref="CN28:CU28"/>
    <mergeCell ref="CV28:DC28"/>
    <mergeCell ref="DD28:DK28"/>
    <mergeCell ref="DL28:DT28"/>
    <mergeCell ref="A28:F28"/>
    <mergeCell ref="G28:Q28"/>
    <mergeCell ref="R28:AI28"/>
    <mergeCell ref="AJ28:AY28"/>
    <mergeCell ref="AZ28:BJ28"/>
    <mergeCell ref="A58:F58"/>
    <mergeCell ref="G58:Q58"/>
    <mergeCell ref="R58:AI58"/>
    <mergeCell ref="AJ58:AY58"/>
    <mergeCell ref="A29:F29"/>
    <mergeCell ref="CV118:DC118"/>
    <mergeCell ref="DD118:DK118"/>
    <mergeCell ref="DL118:DT118"/>
    <mergeCell ref="EN100:EW100"/>
    <mergeCell ref="CV32:DC32"/>
    <mergeCell ref="DD32:DK32"/>
    <mergeCell ref="DL32:DT32"/>
    <mergeCell ref="DU32:EM32"/>
    <mergeCell ref="EN32:EW32"/>
    <mergeCell ref="DL33:DT33"/>
    <mergeCell ref="G27:Q27"/>
    <mergeCell ref="R27:AI27"/>
    <mergeCell ref="AJ27:AY27"/>
    <mergeCell ref="CV100:DC100"/>
    <mergeCell ref="DD100:DK100"/>
    <mergeCell ref="DL100:DT100"/>
    <mergeCell ref="BV58:CD58"/>
    <mergeCell ref="DL82:DT82"/>
    <mergeCell ref="DL27:DT27"/>
    <mergeCell ref="AZ27:BJ27"/>
    <mergeCell ref="DL23:DT26"/>
    <mergeCell ref="BV24:CD26"/>
    <mergeCell ref="DD25:DK26"/>
    <mergeCell ref="AJ25:AY26"/>
    <mergeCell ref="CE25:CM26"/>
    <mergeCell ref="A100:BU100"/>
    <mergeCell ref="BV100:CD100"/>
    <mergeCell ref="CE100:CM100"/>
    <mergeCell ref="CN100:CU100"/>
    <mergeCell ref="A27:F27"/>
    <mergeCell ref="A23:F26"/>
    <mergeCell ref="G23:Q26"/>
    <mergeCell ref="R23:AY24"/>
    <mergeCell ref="AZ23:BJ26"/>
    <mergeCell ref="BK23:BU26"/>
    <mergeCell ref="BV23:DK23"/>
    <mergeCell ref="CE24:DK24"/>
    <mergeCell ref="CN25:DC25"/>
    <mergeCell ref="CN26:CU26"/>
    <mergeCell ref="CV26:DC26"/>
    <mergeCell ref="A125:FG125"/>
    <mergeCell ref="EX118:FG118"/>
    <mergeCell ref="A120:BT120"/>
    <mergeCell ref="BY120:CT120"/>
    <mergeCell ref="DL120:DO120"/>
    <mergeCell ref="DR120:EI120"/>
    <mergeCell ref="EJ120:EM120"/>
    <mergeCell ref="CN118:CU118"/>
    <mergeCell ref="A118:BU118"/>
    <mergeCell ref="DU118:EM118"/>
    <mergeCell ref="BV118:CD118"/>
    <mergeCell ref="CE118:CM118"/>
    <mergeCell ref="A126:FG126"/>
    <mergeCell ref="A121:BT121"/>
    <mergeCell ref="BY121:CT121"/>
    <mergeCell ref="DR121:EI121"/>
    <mergeCell ref="A122:BT122"/>
    <mergeCell ref="BY122:CT122"/>
    <mergeCell ref="A123:BT123"/>
    <mergeCell ref="BY123:CT123"/>
    <mergeCell ref="EN120:EQ120"/>
    <mergeCell ref="DW3:DZ3"/>
    <mergeCell ref="EX23:FG26"/>
    <mergeCell ref="EN23:EW26"/>
    <mergeCell ref="EI19:FG20"/>
    <mergeCell ref="DU100:EM100"/>
    <mergeCell ref="EN118:EW118"/>
    <mergeCell ref="EX58:FG58"/>
    <mergeCell ref="EN29:EW29"/>
    <mergeCell ref="EX29:FG29"/>
    <mergeCell ref="A6:BX7"/>
    <mergeCell ref="EI5:FG5"/>
    <mergeCell ref="EI15:FG15"/>
    <mergeCell ref="EI6:FG6"/>
    <mergeCell ref="EI7:FG7"/>
    <mergeCell ref="A2:FG2"/>
    <mergeCell ref="BJ3:BM3"/>
    <mergeCell ref="BN3:DL3"/>
    <mergeCell ref="DM3:DP3"/>
    <mergeCell ref="DQ3:DV3"/>
    <mergeCell ref="A15:BX15"/>
    <mergeCell ref="A8:CY8"/>
    <mergeCell ref="A10:CY10"/>
    <mergeCell ref="DU23:EM26"/>
    <mergeCell ref="EI8:FG8"/>
    <mergeCell ref="EI9:FG10"/>
    <mergeCell ref="EI11:FG14"/>
    <mergeCell ref="EI17:FG18"/>
    <mergeCell ref="A18:CY18"/>
    <mergeCell ref="A12:CY12"/>
    <mergeCell ref="BK27:BU27"/>
    <mergeCell ref="BV27:CD27"/>
    <mergeCell ref="CE27:CM27"/>
    <mergeCell ref="R25:AI26"/>
    <mergeCell ref="CN27:CU27"/>
    <mergeCell ref="CV27:DC27"/>
    <mergeCell ref="DD27:DK27"/>
    <mergeCell ref="BK28:BU28"/>
    <mergeCell ref="A52:F52"/>
    <mergeCell ref="G52:Q52"/>
    <mergeCell ref="BV52:CD52"/>
    <mergeCell ref="R52:AI52"/>
    <mergeCell ref="AJ52:AY52"/>
    <mergeCell ref="AZ52:BJ52"/>
    <mergeCell ref="BK52:BU52"/>
    <mergeCell ref="BV36:CD36"/>
    <mergeCell ref="EN52:EW52"/>
    <mergeCell ref="EX52:FG52"/>
    <mergeCell ref="DU27:EM27"/>
    <mergeCell ref="EN27:EW27"/>
    <mergeCell ref="EX27:FG27"/>
    <mergeCell ref="DU28:EM28"/>
    <mergeCell ref="EN28:EW28"/>
    <mergeCell ref="EX28:FG28"/>
    <mergeCell ref="EN36:EW36"/>
    <mergeCell ref="EX36:FG36"/>
    <mergeCell ref="A14:CY14"/>
    <mergeCell ref="A16:CY16"/>
    <mergeCell ref="A82:F82"/>
    <mergeCell ref="G82:Q82"/>
    <mergeCell ref="R82:AI82"/>
    <mergeCell ref="AJ82:AY82"/>
    <mergeCell ref="BV53:CD53"/>
    <mergeCell ref="G53:Q53"/>
    <mergeCell ref="R53:AI53"/>
    <mergeCell ref="AJ53:AY53"/>
    <mergeCell ref="EX53:FG53"/>
    <mergeCell ref="A56:F56"/>
    <mergeCell ref="G56:Q56"/>
    <mergeCell ref="R56:AI56"/>
    <mergeCell ref="AJ56:AY56"/>
    <mergeCell ref="AZ56:BJ56"/>
    <mergeCell ref="BK56:BU56"/>
    <mergeCell ref="A54:F54"/>
    <mergeCell ref="R54:AI54"/>
    <mergeCell ref="AJ54:AY54"/>
    <mergeCell ref="CV112:DC112"/>
    <mergeCell ref="DU112:EM112"/>
    <mergeCell ref="EN112:EW112"/>
    <mergeCell ref="EX112:FG112"/>
    <mergeCell ref="A113:BU113"/>
    <mergeCell ref="BV113:CD113"/>
    <mergeCell ref="CE113:CM113"/>
    <mergeCell ref="CN113:CU113"/>
    <mergeCell ref="CV113:DC113"/>
    <mergeCell ref="EX113:FG113"/>
    <mergeCell ref="DD113:DK113"/>
    <mergeCell ref="DL113:DT113"/>
    <mergeCell ref="DU113:EM113"/>
    <mergeCell ref="DL57:DT57"/>
    <mergeCell ref="DU57:EM57"/>
    <mergeCell ref="DU82:EM82"/>
    <mergeCell ref="DD112:DK112"/>
    <mergeCell ref="DL112:DT112"/>
    <mergeCell ref="DL111:DT111"/>
    <mergeCell ref="DU111:EM111"/>
    <mergeCell ref="A76:F76"/>
    <mergeCell ref="EN113:EW113"/>
    <mergeCell ref="EN56:EW56"/>
    <mergeCell ref="EX56:FG56"/>
    <mergeCell ref="A57:F57"/>
    <mergeCell ref="G57:Q57"/>
    <mergeCell ref="R57:AI57"/>
    <mergeCell ref="AJ57:AY57"/>
    <mergeCell ref="AZ57:BJ57"/>
    <mergeCell ref="DU56:EM56"/>
    <mergeCell ref="A114:BU114"/>
    <mergeCell ref="BV114:CD114"/>
    <mergeCell ref="CE114:CM114"/>
    <mergeCell ref="CN114:CU114"/>
    <mergeCell ref="CV114:DC114"/>
    <mergeCell ref="DD114:DK114"/>
    <mergeCell ref="DL114:DT114"/>
    <mergeCell ref="DU114:EM114"/>
    <mergeCell ref="EN114:EW114"/>
    <mergeCell ref="EX114:FG114"/>
    <mergeCell ref="DL77:DT77"/>
    <mergeCell ref="DU77:EM77"/>
    <mergeCell ref="EX100:FG100"/>
    <mergeCell ref="EN82:EW82"/>
    <mergeCell ref="EX82:FG82"/>
    <mergeCell ref="EN111:EW111"/>
    <mergeCell ref="AJ80:AY80"/>
    <mergeCell ref="AZ80:BJ80"/>
    <mergeCell ref="BK80:BU80"/>
    <mergeCell ref="EX76:FG76"/>
    <mergeCell ref="CV77:DD77"/>
    <mergeCell ref="EX77:FG77"/>
    <mergeCell ref="CV76:DD76"/>
    <mergeCell ref="DE76:DK76"/>
    <mergeCell ref="DE77:DK77"/>
    <mergeCell ref="BV78:CD78"/>
    <mergeCell ref="DL80:DT80"/>
    <mergeCell ref="G77:Q77"/>
    <mergeCell ref="DU80:EM80"/>
    <mergeCell ref="EN80:EW80"/>
    <mergeCell ref="EX80:FG80"/>
    <mergeCell ref="A81:F81"/>
    <mergeCell ref="G81:Q81"/>
    <mergeCell ref="R81:AI81"/>
    <mergeCell ref="AJ81:AY81"/>
    <mergeCell ref="AZ81:BJ81"/>
    <mergeCell ref="DU81:EM81"/>
    <mergeCell ref="EN81:EW81"/>
    <mergeCell ref="EX81:FG81"/>
    <mergeCell ref="A99:F99"/>
    <mergeCell ref="BK99:BU99"/>
    <mergeCell ref="BV99:CD99"/>
    <mergeCell ref="DL83:DT83"/>
    <mergeCell ref="DU83:EM83"/>
    <mergeCell ref="DL99:DT99"/>
    <mergeCell ref="CV83:DD83"/>
    <mergeCell ref="DU99:EM99"/>
    <mergeCell ref="EN99:EW99"/>
    <mergeCell ref="EX99:FG99"/>
    <mergeCell ref="DL62:DT62"/>
    <mergeCell ref="A62:F62"/>
    <mergeCell ref="BK62:BU62"/>
    <mergeCell ref="DL66:DT66"/>
    <mergeCell ref="DU66:EM66"/>
    <mergeCell ref="EN66:EW66"/>
    <mergeCell ref="EX66:FG66"/>
    <mergeCell ref="EX62:FG62"/>
    <mergeCell ref="CE45:CM45"/>
    <mergeCell ref="DD36:DK36"/>
    <mergeCell ref="DL36:DT36"/>
    <mergeCell ref="DU36:EM36"/>
    <mergeCell ref="EX57:FG57"/>
    <mergeCell ref="DU53:EM53"/>
    <mergeCell ref="EN53:EW53"/>
    <mergeCell ref="DU60:EM60"/>
    <mergeCell ref="CW59:DC59"/>
    <mergeCell ref="G51:Q51"/>
    <mergeCell ref="BK46:BU46"/>
    <mergeCell ref="BK47:BU47"/>
    <mergeCell ref="BK51:BU51"/>
    <mergeCell ref="BV51:CD51"/>
    <mergeCell ref="G47:Q47"/>
    <mergeCell ref="BV48:CD48"/>
    <mergeCell ref="R47:BJ47"/>
    <mergeCell ref="DL59:DT59"/>
    <mergeCell ref="DU59:EM59"/>
    <mergeCell ref="CE39:CM39"/>
    <mergeCell ref="CE36:CM36"/>
    <mergeCell ref="CN36:CU36"/>
    <mergeCell ref="CV36:DC36"/>
    <mergeCell ref="CE51:CM51"/>
    <mergeCell ref="DL52:DT52"/>
    <mergeCell ref="DU52:EM52"/>
    <mergeCell ref="CN58:CV58"/>
    <mergeCell ref="R51:BJ51"/>
    <mergeCell ref="BK53:BU53"/>
    <mergeCell ref="BK65:BU65"/>
    <mergeCell ref="A53:F53"/>
    <mergeCell ref="G54:Q54"/>
    <mergeCell ref="R36:AI36"/>
    <mergeCell ref="AJ36:AY36"/>
    <mergeCell ref="AZ36:BJ36"/>
    <mergeCell ref="BK36:BU36"/>
    <mergeCell ref="R50:BJ50"/>
    <mergeCell ref="BV84:CD84"/>
    <mergeCell ref="G88:Q88"/>
    <mergeCell ref="A66:F66"/>
    <mergeCell ref="BK66:BU66"/>
    <mergeCell ref="BV66:CD66"/>
    <mergeCell ref="BV59:CD59"/>
    <mergeCell ref="BV62:CD62"/>
    <mergeCell ref="A80:F80"/>
    <mergeCell ref="G80:Q80"/>
    <mergeCell ref="R80:AI80"/>
    <mergeCell ref="DL84:DT84"/>
    <mergeCell ref="DU84:EM84"/>
    <mergeCell ref="A94:F94"/>
    <mergeCell ref="BK94:BU94"/>
    <mergeCell ref="BV94:CD94"/>
    <mergeCell ref="BK83:BU83"/>
    <mergeCell ref="BV83:CD83"/>
    <mergeCell ref="A84:F84"/>
    <mergeCell ref="AZ84:BJ84"/>
    <mergeCell ref="BK84:BU84"/>
    <mergeCell ref="AZ35:BJ35"/>
    <mergeCell ref="BK35:BU35"/>
    <mergeCell ref="DL94:DT94"/>
    <mergeCell ref="DU94:EM94"/>
    <mergeCell ref="G84:Q84"/>
    <mergeCell ref="R84:AI84"/>
    <mergeCell ref="AJ84:AY84"/>
    <mergeCell ref="G87:Q87"/>
    <mergeCell ref="R87:BJ87"/>
    <mergeCell ref="CV84:DD84"/>
    <mergeCell ref="A36:F36"/>
    <mergeCell ref="G36:Q36"/>
    <mergeCell ref="BV35:CD35"/>
    <mergeCell ref="CE35:CM35"/>
    <mergeCell ref="CN35:CU35"/>
    <mergeCell ref="CV35:DC35"/>
    <mergeCell ref="A35:F35"/>
    <mergeCell ref="G35:Q35"/>
    <mergeCell ref="R35:AI35"/>
    <mergeCell ref="AJ35:AY35"/>
    <mergeCell ref="DD35:DK35"/>
    <mergeCell ref="DL35:DT35"/>
    <mergeCell ref="DU35:EM35"/>
    <mergeCell ref="EN35:EW35"/>
    <mergeCell ref="EX35:FG35"/>
    <mergeCell ref="A59:F59"/>
    <mergeCell ref="G59:Q59"/>
    <mergeCell ref="R59:AI59"/>
    <mergeCell ref="AJ59:AY59"/>
    <mergeCell ref="AZ59:BJ59"/>
    <mergeCell ref="BK59:BU59"/>
    <mergeCell ref="EN59:EW59"/>
    <mergeCell ref="EX59:FG59"/>
    <mergeCell ref="A60:F60"/>
    <mergeCell ref="G60:Q60"/>
    <mergeCell ref="R60:AI60"/>
    <mergeCell ref="AJ60:AY60"/>
    <mergeCell ref="AZ60:BJ60"/>
    <mergeCell ref="BK60:BU60"/>
    <mergeCell ref="DL60:DT60"/>
    <mergeCell ref="EX60:FG60"/>
    <mergeCell ref="A83:F83"/>
    <mergeCell ref="G83:Q83"/>
    <mergeCell ref="R83:AI83"/>
    <mergeCell ref="AJ83:AY83"/>
    <mergeCell ref="AZ83:BJ83"/>
    <mergeCell ref="EN83:EW83"/>
    <mergeCell ref="EX83:FG83"/>
    <mergeCell ref="A63:F63"/>
    <mergeCell ref="DL81:DT81"/>
    <mergeCell ref="EN84:EW84"/>
    <mergeCell ref="A40:F40"/>
    <mergeCell ref="BK40:BU40"/>
    <mergeCell ref="BV40:CD40"/>
    <mergeCell ref="CE40:CM40"/>
    <mergeCell ref="A41:F41"/>
    <mergeCell ref="BK41:BU41"/>
    <mergeCell ref="BK45:BU45"/>
    <mergeCell ref="BK48:BU48"/>
    <mergeCell ref="BK49:BU49"/>
    <mergeCell ref="EN63:EW63"/>
    <mergeCell ref="BK50:BU50"/>
    <mergeCell ref="EN60:EW60"/>
    <mergeCell ref="EN57:EW57"/>
    <mergeCell ref="BV49:CD49"/>
    <mergeCell ref="BV50:CD50"/>
    <mergeCell ref="CE49:CM49"/>
    <mergeCell ref="CE50:CM50"/>
    <mergeCell ref="DL56:DT56"/>
    <mergeCell ref="DL61:DT61"/>
    <mergeCell ref="EX63:FG63"/>
    <mergeCell ref="A64:F64"/>
    <mergeCell ref="BK64:BU64"/>
    <mergeCell ref="BV64:CD64"/>
    <mergeCell ref="DL64:DT64"/>
    <mergeCell ref="DU64:EM64"/>
    <mergeCell ref="EN64:EW64"/>
    <mergeCell ref="EX64:FG64"/>
    <mergeCell ref="BK63:BU63"/>
    <mergeCell ref="BV63:CD63"/>
    <mergeCell ref="DL65:DT65"/>
    <mergeCell ref="G64:Q64"/>
    <mergeCell ref="R64:BJ64"/>
    <mergeCell ref="AZ53:BJ53"/>
    <mergeCell ref="DL63:DT63"/>
    <mergeCell ref="BV56:CD56"/>
    <mergeCell ref="G63:Q63"/>
    <mergeCell ref="R63:BJ63"/>
    <mergeCell ref="BV60:CD60"/>
    <mergeCell ref="BV61:CD61"/>
    <mergeCell ref="DU65:EM65"/>
    <mergeCell ref="A95:F95"/>
    <mergeCell ref="BK95:BU95"/>
    <mergeCell ref="BV95:CD95"/>
    <mergeCell ref="DL95:DT95"/>
    <mergeCell ref="DU95:EM95"/>
    <mergeCell ref="G65:Q65"/>
    <mergeCell ref="R65:BJ65"/>
    <mergeCell ref="G66:Q66"/>
    <mergeCell ref="A65:F65"/>
    <mergeCell ref="EN97:EW97"/>
    <mergeCell ref="EX97:FG97"/>
    <mergeCell ref="A96:F96"/>
    <mergeCell ref="BK96:BU96"/>
    <mergeCell ref="BV96:CD96"/>
    <mergeCell ref="DL96:DT96"/>
    <mergeCell ref="DU96:EM96"/>
    <mergeCell ref="A97:F97"/>
    <mergeCell ref="DL97:DT97"/>
    <mergeCell ref="DU97:EM97"/>
    <mergeCell ref="G42:Q42"/>
    <mergeCell ref="R42:BJ42"/>
    <mergeCell ref="G43:Q43"/>
    <mergeCell ref="R43:BJ43"/>
    <mergeCell ref="G62:Q62"/>
    <mergeCell ref="R62:BJ62"/>
    <mergeCell ref="G44:Q44"/>
    <mergeCell ref="R44:BJ44"/>
    <mergeCell ref="R45:BJ45"/>
    <mergeCell ref="G45:Q45"/>
    <mergeCell ref="EN96:EW96"/>
    <mergeCell ref="EX96:FG96"/>
    <mergeCell ref="EN65:EW65"/>
    <mergeCell ref="EX65:FG65"/>
    <mergeCell ref="EN95:EW95"/>
    <mergeCell ref="EX95:FG95"/>
    <mergeCell ref="EX84:FG84"/>
    <mergeCell ref="EN94:EW94"/>
    <mergeCell ref="EX94:FG94"/>
    <mergeCell ref="EN77:EW77"/>
    <mergeCell ref="R66:BJ66"/>
    <mergeCell ref="G67:Q67"/>
    <mergeCell ref="R67:BJ67"/>
    <mergeCell ref="G68:Q68"/>
    <mergeCell ref="R68:BJ68"/>
    <mergeCell ref="G69:Q69"/>
    <mergeCell ref="R69:BJ69"/>
    <mergeCell ref="G72:Q72"/>
    <mergeCell ref="R72:BJ72"/>
    <mergeCell ref="G73:Q73"/>
    <mergeCell ref="R73:BJ73"/>
    <mergeCell ref="G74:Q74"/>
    <mergeCell ref="R74:BJ74"/>
    <mergeCell ref="R92:BJ92"/>
    <mergeCell ref="G75:Q75"/>
    <mergeCell ref="R75:BJ75"/>
    <mergeCell ref="G86:Q86"/>
    <mergeCell ref="R86:BJ86"/>
    <mergeCell ref="R77:AI77"/>
    <mergeCell ref="AJ77:AY77"/>
    <mergeCell ref="AZ77:BJ77"/>
    <mergeCell ref="AZ76:BJ76"/>
    <mergeCell ref="AJ76:AY76"/>
    <mergeCell ref="R93:BJ93"/>
    <mergeCell ref="G94:Q94"/>
    <mergeCell ref="R94:BJ94"/>
    <mergeCell ref="G95:Q95"/>
    <mergeCell ref="R95:BJ95"/>
    <mergeCell ref="G90:Q90"/>
    <mergeCell ref="R90:BJ90"/>
    <mergeCell ref="G91:Q91"/>
    <mergeCell ref="R91:BJ91"/>
    <mergeCell ref="G92:Q92"/>
    <mergeCell ref="BK37:BU37"/>
    <mergeCell ref="G99:Q99"/>
    <mergeCell ref="R99:BJ99"/>
    <mergeCell ref="G96:Q96"/>
    <mergeCell ref="R96:BJ96"/>
    <mergeCell ref="G97:Q97"/>
    <mergeCell ref="R97:BJ97"/>
    <mergeCell ref="G98:Q98"/>
    <mergeCell ref="R98:BJ98"/>
    <mergeCell ref="G93:Q93"/>
    <mergeCell ref="CW37:DC37"/>
    <mergeCell ref="A55:F55"/>
    <mergeCell ref="EX54:FG54"/>
    <mergeCell ref="DL37:DT37"/>
    <mergeCell ref="DU37:EM37"/>
    <mergeCell ref="A37:F37"/>
    <mergeCell ref="G37:Q37"/>
    <mergeCell ref="R37:AI37"/>
    <mergeCell ref="AJ37:AY37"/>
    <mergeCell ref="AZ37:BJ37"/>
    <mergeCell ref="BV37:CD37"/>
    <mergeCell ref="CE37:CM37"/>
    <mergeCell ref="CN37:CU37"/>
    <mergeCell ref="CE48:CM48"/>
    <mergeCell ref="BV41:CD41"/>
    <mergeCell ref="CE41:CM41"/>
    <mergeCell ref="BV46:CD46"/>
    <mergeCell ref="CE46:CM46"/>
    <mergeCell ref="BV47:CD47"/>
    <mergeCell ref="CE47:CM47"/>
    <mergeCell ref="A61:F61"/>
    <mergeCell ref="G61:Q61"/>
    <mergeCell ref="R61:AI61"/>
    <mergeCell ref="AJ61:AY61"/>
    <mergeCell ref="AZ61:BJ61"/>
    <mergeCell ref="BK61:BU61"/>
    <mergeCell ref="DU61:EM61"/>
    <mergeCell ref="EN61:EV61"/>
    <mergeCell ref="EX61:FG61"/>
    <mergeCell ref="CW61:DC61"/>
    <mergeCell ref="CE61:CM61"/>
    <mergeCell ref="A85:F85"/>
    <mergeCell ref="G85:Q85"/>
    <mergeCell ref="R85:AI85"/>
    <mergeCell ref="AJ85:AY85"/>
    <mergeCell ref="AZ85:BJ85"/>
    <mergeCell ref="BK85:BU85"/>
    <mergeCell ref="DL85:DT85"/>
    <mergeCell ref="DU85:EM85"/>
    <mergeCell ref="EN85:EV85"/>
    <mergeCell ref="BV85:CD85"/>
    <mergeCell ref="CE85:CM85"/>
    <mergeCell ref="CN85:CU85"/>
    <mergeCell ref="DE85:DK8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2" man="1"/>
    <brk id="6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2016-07-05T13:52:03Z</cp:lastPrinted>
  <dcterms:created xsi:type="dcterms:W3CDTF">2011-01-28T08:18:11Z</dcterms:created>
  <dcterms:modified xsi:type="dcterms:W3CDTF">2016-12-16T08:50:21Z</dcterms:modified>
  <cp:category/>
  <cp:version/>
  <cp:contentType/>
  <cp:contentStatus/>
</cp:coreProperties>
</file>